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 Dokumenty — ALL\Strona\Nowa\PRODUKTY\A_katalogi i Ulotki\2020\"/>
    </mc:Choice>
  </mc:AlternateContent>
  <xr:revisionPtr revIDLastSave="0" documentId="13_ncr:1_{D74C42D5-E783-4B6E-B48A-4B864D48C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nnik ogrzewaczy wody Galmet" sheetId="3" r:id="rId1"/>
    <sheet name="Cennik części do ogrz. Galmet" sheetId="4" r:id="rId2"/>
  </sheets>
  <externalReferences>
    <externalReference r:id="rId3"/>
  </externalReferences>
  <definedNames>
    <definedName name="_xlnm._FilterDatabase" localSheetId="1" hidden="1">'Cennik części do ogrz. Galmet'!$B$5:$G$142</definedName>
    <definedName name="_xlnm._FilterDatabase" localSheetId="0" hidden="1">'Cennik ogrzewaczy wody Galmet'!$B$5:$G$239</definedName>
    <definedName name="_xlnm.Print_Area" localSheetId="1">'Cennik części do ogrz. Galmet'!$B$3:$C$115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1" i="3" l="1"/>
  <c r="D230" i="3"/>
  <c r="D229" i="3"/>
  <c r="D188" i="3"/>
  <c r="D129" i="3"/>
  <c r="D128" i="3"/>
  <c r="D127" i="3"/>
  <c r="D126" i="3"/>
  <c r="D125" i="3"/>
  <c r="D124" i="3"/>
  <c r="D122" i="3"/>
  <c r="D121" i="3"/>
  <c r="D120" i="3"/>
  <c r="D119" i="3"/>
  <c r="D118" i="3"/>
  <c r="D117" i="3"/>
  <c r="D116" i="3"/>
  <c r="D115" i="3"/>
  <c r="D108" i="3"/>
  <c r="D107" i="3"/>
  <c r="D103" i="3"/>
  <c r="D102" i="3"/>
  <c r="D98" i="3"/>
  <c r="D97" i="3"/>
  <c r="D96" i="3"/>
  <c r="D88" i="3"/>
  <c r="D87" i="3"/>
  <c r="D86" i="3"/>
  <c r="D83" i="3"/>
  <c r="D82" i="3"/>
  <c r="D81" i="3"/>
  <c r="D80" i="3"/>
  <c r="D79" i="3"/>
</calcChain>
</file>

<file path=xl/sharedStrings.xml><?xml version="1.0" encoding="utf-8"?>
<sst xmlns="http://schemas.openxmlformats.org/spreadsheetml/2006/main" count="1169" uniqueCount="1061">
  <si>
    <t>Nr katalogowy</t>
  </si>
  <si>
    <t>Nazwa</t>
  </si>
  <si>
    <t>Kod EAN</t>
  </si>
  <si>
    <t>21-084800</t>
  </si>
  <si>
    <t>Podgrzewacz 80L em z/2*w poliuretan - poziomy</t>
  </si>
  <si>
    <t>5901224300332</t>
  </si>
  <si>
    <t>21-104800</t>
  </si>
  <si>
    <t>Podgrzewacz 100L em z/2*w poliuretan - poziomy</t>
  </si>
  <si>
    <t>5901224300349</t>
  </si>
  <si>
    <t>21-124800</t>
  </si>
  <si>
    <t>Podgrzewacz 120L em z/2*w poliuretan - poziomy</t>
  </si>
  <si>
    <t>5901224300356</t>
  </si>
  <si>
    <t>21-144800</t>
  </si>
  <si>
    <t>Podgrzewacz 140L em z/2*w poliuretan - poziomy</t>
  </si>
  <si>
    <t>5901224300363</t>
  </si>
  <si>
    <t>21-088000</t>
  </si>
  <si>
    <t>Podgrzewacz 80L em z/2*w polistyren - poziomy</t>
  </si>
  <si>
    <t>5901224300578</t>
  </si>
  <si>
    <t>21-108000</t>
  </si>
  <si>
    <t>Podgrzewacz 100L em z/2*w polistyren - poziomy</t>
  </si>
  <si>
    <t>5901224300585</t>
  </si>
  <si>
    <t>21-128000</t>
  </si>
  <si>
    <t>Podgrzewacz 120L em z/2*w polistyren - poziomy</t>
  </si>
  <si>
    <t>5901224300592</t>
  </si>
  <si>
    <t>21-148000</t>
  </si>
  <si>
    <t>Podgrzewacz 140L em z/2*w polistyren - poziomy</t>
  </si>
  <si>
    <t>5901224300608</t>
  </si>
  <si>
    <t>21-208000</t>
  </si>
  <si>
    <t>Podgrzewacz 200L em z/2*w polistyren - poziomy</t>
  </si>
  <si>
    <t>5901224308482</t>
  </si>
  <si>
    <t>21-308000</t>
  </si>
  <si>
    <t>Podgrzewacz 300L em z/2*w polistyren - poziomy</t>
  </si>
  <si>
    <t>5901224308352</t>
  </si>
  <si>
    <t>20-084700</t>
  </si>
  <si>
    <t>Podgrzewacz 80L em 2*płaszcz poliuretan - poziomy</t>
  </si>
  <si>
    <t>5901224301070</t>
  </si>
  <si>
    <t>20-104700</t>
  </si>
  <si>
    <t>Podgrzewacz 100L em 2*płaszcz poliuretan - poziomy</t>
  </si>
  <si>
    <t>5901224301087</t>
  </si>
  <si>
    <t>20-124700</t>
  </si>
  <si>
    <t>Podgrzewacz 120L em 2*płaszcz poliuretan - poziomy</t>
  </si>
  <si>
    <t>5901224301094</t>
  </si>
  <si>
    <t>20-144700</t>
  </si>
  <si>
    <t>Podgrzewacz 140L em 2*płaszcz poliuretan - poziomy</t>
  </si>
  <si>
    <t>5901224301100</t>
  </si>
  <si>
    <t>20-087000</t>
  </si>
  <si>
    <t>Podgrzewacz 80L em 2*płaszcz polistyren - poziomy</t>
  </si>
  <si>
    <t>5901224307751</t>
  </si>
  <si>
    <t>20-107000</t>
  </si>
  <si>
    <t>Podgrzewacz 100L em 2*płaszcz polistyren - poziomy</t>
  </si>
  <si>
    <t>5901224307768</t>
  </si>
  <si>
    <t>20-127000</t>
  </si>
  <si>
    <t>Podgrzewacz 120L em 2*płaszcz polistyren - poziomy</t>
  </si>
  <si>
    <t>5901224307775</t>
  </si>
  <si>
    <t>20-147000</t>
  </si>
  <si>
    <t>Podgrzewacz 140L em 2*płaszcz polistyren - poziomy</t>
  </si>
  <si>
    <t>5901224307782</t>
  </si>
  <si>
    <t>22-084700</t>
  </si>
  <si>
    <t>Zasobnik  80L em b/w poliuretan - poziomy</t>
  </si>
  <si>
    <t>5901224301391</t>
  </si>
  <si>
    <t>22-104700</t>
  </si>
  <si>
    <t>Zasobnik 100L em b/w poliuretan - poziomy</t>
  </si>
  <si>
    <t>5901224301407</t>
  </si>
  <si>
    <t>22-124700</t>
  </si>
  <si>
    <t>Zasobnik 120L em b/w poliuretan - poziomy</t>
  </si>
  <si>
    <t>5901224301414</t>
  </si>
  <si>
    <t>22-144700</t>
  </si>
  <si>
    <t>Zasobnik 140L em b/w poliuretan - poziomy</t>
  </si>
  <si>
    <t>5901224301421</t>
  </si>
  <si>
    <t>27-148000</t>
  </si>
  <si>
    <t>Podgrz. 140L em w/spir. poliuretan, skay - poziomy</t>
  </si>
  <si>
    <t>5901224522758</t>
  </si>
  <si>
    <t>27-208000</t>
  </si>
  <si>
    <t>Podgrz. 200L em w/spir. poliuretan, skay - poziomy</t>
  </si>
  <si>
    <t>5901224522741</t>
  </si>
  <si>
    <t>27-308000</t>
  </si>
  <si>
    <t>Podgrz. 300L em w/spir. poliuretan, skay - poziomy</t>
  </si>
  <si>
    <t>5901224522765</t>
  </si>
  <si>
    <t>06-084670</t>
  </si>
  <si>
    <t>Ogrz. wody  80L em w/spir+grz wiszący prawy Neptun Kombi</t>
  </si>
  <si>
    <t>5901224413339</t>
  </si>
  <si>
    <t>06-104670</t>
  </si>
  <si>
    <t>Ogrz. wody 100L em w/spir+grz wiszący prawy Neptun Kombi</t>
  </si>
  <si>
    <t>5901224413353</t>
  </si>
  <si>
    <t>06-124670</t>
  </si>
  <si>
    <t>Ogrz. wody 120L em w/spir+grz wiszący prawy Neptun Kombi</t>
  </si>
  <si>
    <t>5901224413391</t>
  </si>
  <si>
    <t>06-144670</t>
  </si>
  <si>
    <t>Ogrz. wody 140L em w/spir+grz wiszący prawy Neptun Kombi</t>
  </si>
  <si>
    <t>5901224413483</t>
  </si>
  <si>
    <t>06-084671</t>
  </si>
  <si>
    <t>Ogrz. wody  80L em w/spir+grz wiszący lewy Neptun Kombi</t>
  </si>
  <si>
    <t>5901224413346</t>
  </si>
  <si>
    <t>06-104671</t>
  </si>
  <si>
    <t>Ogrz. wody 100L em w/spir+grz wiszący lewy Neptun Kombi</t>
  </si>
  <si>
    <t>5901224413360</t>
  </si>
  <si>
    <t>06-124671</t>
  </si>
  <si>
    <t>Ogrz. wody 120L em w/spir+grz wiszący lewy Neptun Kombi</t>
  </si>
  <si>
    <t>5901224413452</t>
  </si>
  <si>
    <t>06-144671</t>
  </si>
  <si>
    <t>Ogrz. wody 140L em w/spir+grz wiszący lewy Neptun Kombi</t>
  </si>
  <si>
    <t>5901224413490</t>
  </si>
  <si>
    <t>06-084770</t>
  </si>
  <si>
    <t>Ogrz. wody  80L em w/spir+grz wiszący prawy Neptun Kombi Elektronik</t>
  </si>
  <si>
    <t>5901224413384</t>
  </si>
  <si>
    <t>06-104770</t>
  </si>
  <si>
    <t>Ogrz. wody 100L em w/spir+grz wiszący prawy Neptun Kombi Elektronik</t>
  </si>
  <si>
    <t>5901224413414</t>
  </si>
  <si>
    <t>06-124770</t>
  </si>
  <si>
    <t>Ogrz. wody 120L em w/spir+grz wiszący prawy Neptun Kombi Elektronik</t>
  </si>
  <si>
    <t>5901224413438</t>
  </si>
  <si>
    <t>06-144770</t>
  </si>
  <si>
    <t>Ogrz. wody 140L em w/spir+grz wiszący prawy Neptun Kombi Elektronik</t>
  </si>
  <si>
    <t>5901224413469</t>
  </si>
  <si>
    <t>06-084771</t>
  </si>
  <si>
    <t>Ogrz. wody  80L em w/spir+grz wiszący lewy Neptun Kombi Elektronik</t>
  </si>
  <si>
    <t>5901224413407</t>
  </si>
  <si>
    <t>06-104771</t>
  </si>
  <si>
    <t>Ogrz. wody 100L em w/spir+grz wiszący lewy Neptun Kombi Elektronik</t>
  </si>
  <si>
    <t>5901224413421</t>
  </si>
  <si>
    <t>06-124771</t>
  </si>
  <si>
    <t>Ogrz. wody 120L em w/spir+grz wiszący lewy Neptun Kombi Elektronik</t>
  </si>
  <si>
    <t>5901224413445</t>
  </si>
  <si>
    <t>06-144771</t>
  </si>
  <si>
    <t>Ogrz. wody 140L em w/spir+grz wiszący lewy Neptun Kombi Elektronik</t>
  </si>
  <si>
    <t>5901224413476</t>
  </si>
  <si>
    <t>26-104000</t>
  </si>
  <si>
    <t xml:space="preserve">Podgrz. 100L em w/spir. stojący SGW(S) Mini Tower, polistyren skay </t>
  </si>
  <si>
    <t>5901224400117</t>
  </si>
  <si>
    <t>26-124000</t>
  </si>
  <si>
    <t xml:space="preserve">Podgrz. 120L em w/spir. stojący SGW(S) Mini Tower, polistyren skay      </t>
  </si>
  <si>
    <t>5901224400124</t>
  </si>
  <si>
    <t>26-144000</t>
  </si>
  <si>
    <t xml:space="preserve">Podgrz. 140L em w/spir. stojący SGW(S) Mini Tower, polistyren skay        </t>
  </si>
  <si>
    <t>5901224400131</t>
  </si>
  <si>
    <t>26-108000</t>
  </si>
  <si>
    <t xml:space="preserve">Podgrz. 100L em w/spir. stojący SGW(S) Mini Tower, poliuretan skay </t>
  </si>
  <si>
    <t>5901224409066</t>
  </si>
  <si>
    <t>26-128000</t>
  </si>
  <si>
    <t>Podgrz. 120L em w/spir. stojący SGW(S) Mini Tower, poliuretan skay</t>
  </si>
  <si>
    <t>5901224408762</t>
  </si>
  <si>
    <t>26-148000</t>
  </si>
  <si>
    <t>Podgrz. 140L em w/spir. stojący SGW(S) Mini Tower, poliuretan skay</t>
  </si>
  <si>
    <t>5901224408335</t>
  </si>
  <si>
    <t>26-105500</t>
  </si>
  <si>
    <t>Podgrz. 100L em w/spir. stojący SGW(S) Vulcan Kombi</t>
  </si>
  <si>
    <t>5901224400612</t>
  </si>
  <si>
    <t>26-125500</t>
  </si>
  <si>
    <t>Podgrz. 120L em w/spir. stojący SGW(S) Vulcan Kombi</t>
  </si>
  <si>
    <t>5901224400629</t>
  </si>
  <si>
    <t>26-145500</t>
  </si>
  <si>
    <t>Podgrz. 140L em w/spir. stojący SGW(S) Vulcan Kombi</t>
  </si>
  <si>
    <t>5901224400636</t>
  </si>
  <si>
    <t>26-205500</t>
  </si>
  <si>
    <t>Podgrz. 200L em w/spir. stojący SGW(S) Vulcan Kombi</t>
  </si>
  <si>
    <t>5901224503870</t>
  </si>
  <si>
    <t>26-105600</t>
  </si>
  <si>
    <t>Podgrz. 100L em w/spir. wiszący SGW(S) Vulcan Kombi</t>
  </si>
  <si>
    <t>5901224400711</t>
  </si>
  <si>
    <t>26-125600</t>
  </si>
  <si>
    <t>Podgrz. 120L em w/spir. wiszący SGW(S) Vulcan Kombi</t>
  </si>
  <si>
    <t>5901224400728</t>
  </si>
  <si>
    <t>26-145600</t>
  </si>
  <si>
    <t xml:space="preserve">Podgrz. 140L em w/spir. wiszący SGW(S) Vulcan Kombi   </t>
  </si>
  <si>
    <t>5901224400735</t>
  </si>
  <si>
    <t>26-127500</t>
  </si>
  <si>
    <t>Wymiennik SGW(S) 120 Rondo klasa A</t>
  </si>
  <si>
    <t>5901224402692</t>
  </si>
  <si>
    <t>26-147500</t>
  </si>
  <si>
    <t>Wymiennik SGW(S) 140 Rondo klasa A</t>
  </si>
  <si>
    <t>5901224402951</t>
  </si>
  <si>
    <t>26-204600</t>
  </si>
  <si>
    <t>Wymiennik SGW(S) 200 klasa A, poliuretan 85 mm, skay</t>
  </si>
  <si>
    <t>5901224900938</t>
  </si>
  <si>
    <t>26-254600</t>
  </si>
  <si>
    <t>Wymiennik SGW(S) 250 klasa A, poliuretan 100 mm, skay</t>
  </si>
  <si>
    <t>5901224545535</t>
  </si>
  <si>
    <t>26-304600</t>
  </si>
  <si>
    <t>Wymiennik SGW(S) 300 klasa A, poliuretan 100 mm, skay</t>
  </si>
  <si>
    <t>5901224545542</t>
  </si>
  <si>
    <t>26-208000</t>
  </si>
  <si>
    <t>Podgrz. 200L em w/spir. stojący SGW(S) Tower, poliuretan, skay</t>
  </si>
  <si>
    <t>5901224500190</t>
  </si>
  <si>
    <t>26-258000</t>
  </si>
  <si>
    <t>Podgrz. 250L em w/spir. stojący SGW(S) Tower, poliuretan, skay</t>
  </si>
  <si>
    <t>5901224522499</t>
  </si>
  <si>
    <t>26-201000</t>
  </si>
  <si>
    <t>Podgrz. 200L em w/spir. stojący SGW(S) Tower Slim, poliuretan, skay</t>
  </si>
  <si>
    <t>5901224524882</t>
  </si>
  <si>
    <t>26-251000</t>
  </si>
  <si>
    <t>Podgrz. 250L em w/spir. stojący SGW(S) Tower Slim, poliuretan, skay</t>
  </si>
  <si>
    <t>5901224524905</t>
  </si>
  <si>
    <t>26-301000</t>
  </si>
  <si>
    <t>Podgrz. 300L em w/spir. stojący SGW(S) Tower Slim, poliuretan, skay</t>
  </si>
  <si>
    <t>5901224524929</t>
  </si>
  <si>
    <t>26-801600</t>
  </si>
  <si>
    <t>5901224523724</t>
  </si>
  <si>
    <t>36-101600</t>
  </si>
  <si>
    <t>5901224523564</t>
  </si>
  <si>
    <t>26-209000</t>
  </si>
  <si>
    <t xml:space="preserve">Zas. biwal. 2W 200L em. stojący SGW(S)B Tower Biwal, poliuretan, skay     </t>
  </si>
  <si>
    <t>5901224500404</t>
  </si>
  <si>
    <t>26-259000</t>
  </si>
  <si>
    <t xml:space="preserve">Zas. biwal. 2W 250L em. stojący SGW(S)B Tower Biwal, poliuretan, skay     </t>
  </si>
  <si>
    <t>5901224507663</t>
  </si>
  <si>
    <t>26-209800</t>
  </si>
  <si>
    <t>Wymiennik SGW(S)B 200 klasa A, poliuretan 85 mm, skay</t>
  </si>
  <si>
    <t>5901224545597</t>
  </si>
  <si>
    <t>26-259800</t>
  </si>
  <si>
    <t>Wymiennik SGW(S)B 250 klasa A, poliuretan 100 mm, skay</t>
  </si>
  <si>
    <t>5901224545603</t>
  </si>
  <si>
    <t>26-309800</t>
  </si>
  <si>
    <t>Wymiennik SGW(S)B 300 klasa A, poliuretan 100 mm, skay</t>
  </si>
  <si>
    <t>5901224545610</t>
  </si>
  <si>
    <t>26-202000</t>
  </si>
  <si>
    <t>Zas. biwal. 2W 200L em stojący SGW(S)B Tower Biwal Slim, poliuretan, skay</t>
  </si>
  <si>
    <t>5901224524899</t>
  </si>
  <si>
    <t>26-252000</t>
  </si>
  <si>
    <t>Zas. biwal. 2W 250L em stojący SGW(S)B Tower Biwal Slim, poliuretan, skay</t>
  </si>
  <si>
    <t>5901224524912</t>
  </si>
  <si>
    <t>26-302000</t>
  </si>
  <si>
    <t>Zas. biwal. 2W 300L em stojący SGW(S)B Tower Biwal Slim, poliuretan, skay</t>
  </si>
  <si>
    <t>5901224524936</t>
  </si>
  <si>
    <t>26-802600</t>
  </si>
  <si>
    <t>Zas. biwal. 2W 800L em stojący SGW(S)B Tower Biwal Slim, rozbieralne ocieplenie, skay</t>
  </si>
  <si>
    <t>5901224523809</t>
  </si>
  <si>
    <t>36-102600</t>
  </si>
  <si>
    <t>Zas. biwal. 2W 1000L em stojący SGW(S)B Tower Biwal Slim, rozbieralne ocieplenie, skay</t>
  </si>
  <si>
    <t>5901224523540</t>
  </si>
  <si>
    <t>26-258100</t>
  </si>
  <si>
    <t>Podgrz. 250L em w/spir. 3,0m2 stojący SGW(S) Maxi, poliuretan, skay</t>
  </si>
  <si>
    <t>5901224525100</t>
  </si>
  <si>
    <t>26-205000</t>
  </si>
  <si>
    <t>Zas. biwal. 2W 200L em stojący SGW(S)B Tower Biwal Max, poliuretan, skay (dwie wężownice w dolnej części zbiornika)</t>
  </si>
  <si>
    <t>5901224543333</t>
  </si>
  <si>
    <t>71-302000</t>
  </si>
  <si>
    <t>Kombinowany zbiornik akumulacyjny 300/80L z w/spir. SG(K) Kumulo, poliuretan, skay</t>
  </si>
  <si>
    <t>5901224700019</t>
  </si>
  <si>
    <t>71-404000</t>
  </si>
  <si>
    <t>Kombinowany zbiornik akumulacyjny 380/120L z w/spir. SG(K) Kumulo, poliuretan, skay</t>
  </si>
  <si>
    <t>5901224700026</t>
  </si>
  <si>
    <t>71-506000</t>
  </si>
  <si>
    <t>Kombinowany zbiornik akumulacyjny 500/160L z w/spir. SG(K) Kumulo, poliuretan, skay</t>
  </si>
  <si>
    <t>5901224700033</t>
  </si>
  <si>
    <t>71-608000</t>
  </si>
  <si>
    <t>Kombinowany zbiornik akumulacyjny 600/200L z w/spir. SG(K) Kumulo, poliuretan, skay</t>
  </si>
  <si>
    <t>5901224700040</t>
  </si>
  <si>
    <t>71-808000</t>
  </si>
  <si>
    <t>Kombinowany zbiornik akumulacyjny 800/200L z w/spir. SG(K) Kumulo, poliuretan, skay</t>
  </si>
  <si>
    <t>5901224704895</t>
  </si>
  <si>
    <t>71-108000</t>
  </si>
  <si>
    <t>Kombinowany zbiornik akumulacyjny 1000/200L z w/spir. SG(K) Kumulo, poliuretan, skay</t>
  </si>
  <si>
    <t>5901224703874</t>
  </si>
  <si>
    <t>71-312000</t>
  </si>
  <si>
    <t>Kombinowany zbiornik akumulacyjny 300/80L z w/spir. w zbiorniku c.w.u. SG(K) Kumulo, poliuretan, skay</t>
  </si>
  <si>
    <t>5901224728006</t>
  </si>
  <si>
    <t>71-414000</t>
  </si>
  <si>
    <t>Kombinowany zbiornik akumulacyjny 380/120L z w/spir. w zbiorniku c.w.u. SG(K) Kumulo, poliuretan, skay</t>
  </si>
  <si>
    <t>5901224728013</t>
  </si>
  <si>
    <t>71-516000</t>
  </si>
  <si>
    <t>Kombinowany zbiornik akumulacyjny 500/160L z w/spir. w zbiorniku c.w.u. SG(K) Kumulo, poliuretan, skay</t>
  </si>
  <si>
    <t>5901224727986</t>
  </si>
  <si>
    <t>71-618000</t>
  </si>
  <si>
    <t>Kombinowany zbiornik akumulacyjny 600/200L z w/spir. w zbiorniku c.w.u. SG(K) Kumulo, poliuretan, skay</t>
  </si>
  <si>
    <t>5901224728020</t>
  </si>
  <si>
    <t>71-818000</t>
  </si>
  <si>
    <t>Kombinowany zbiornik akumulacyjny 800/200L z w/spir. w zbiorniku c.w.u. SG(K) Kumulo, poliuretan, skay</t>
  </si>
  <si>
    <t>5901224728037</t>
  </si>
  <si>
    <t>71-118000</t>
  </si>
  <si>
    <t>Kombinowany zbiornik akumulacyjny 1000/200L z w/spir. w zbiorniku c.w.u. SG(K) Kumulo, poliuretan, skay</t>
  </si>
  <si>
    <t>5901224728044</t>
  </si>
  <si>
    <t>72-302000</t>
  </si>
  <si>
    <t>Kombinowany zbiornik akumulacyjny 300/80L z dwiema w/spir. SG(K) Kumulo, poliuretan, skay</t>
  </si>
  <si>
    <t>5901224701856</t>
  </si>
  <si>
    <t>72-404000</t>
  </si>
  <si>
    <t>Kombinowany zbiornik akumulacyjny 380/120L z dwiema w/spir. SG(K) Kumulo, poliuretan, skay</t>
  </si>
  <si>
    <t>5901224701887</t>
  </si>
  <si>
    <t>72-506000</t>
  </si>
  <si>
    <t>Kombinowany zbiornik akumulacyjny 500/160L z dwiema w/spir. SG(K) Kumulo, poliuretan, skay</t>
  </si>
  <si>
    <t>5901224700255</t>
  </si>
  <si>
    <t>72-608000</t>
  </si>
  <si>
    <t>Kombinowany zbiornik akumulacyjny 600/200L z dwiema w/spir. SG(K) Kumulo, poliuretan, skay</t>
  </si>
  <si>
    <t>5901224701283</t>
  </si>
  <si>
    <t>72-808000</t>
  </si>
  <si>
    <t>Kombinowany zbiornik akumulacyjny 800/200L z dwiema w/spir. SG(K) Kumulo, poliuretan, skay</t>
  </si>
  <si>
    <t>5901224704901</t>
  </si>
  <si>
    <t>72-108000</t>
  </si>
  <si>
    <t>Kombinowany zbiornik akumulacyjny 1000/200L z dwiema w/spir. SG(K) Kumulo, poliuretan, skay</t>
  </si>
  <si>
    <t>5901224702815</t>
  </si>
  <si>
    <t>70-302000</t>
  </si>
  <si>
    <t>Kombinowany zbiornik akumulacyjny 300/80L SG(K) Kumulo, poliuretan, skay</t>
  </si>
  <si>
    <t>5901224705267</t>
  </si>
  <si>
    <t>70-404000</t>
  </si>
  <si>
    <t>Kombinowany zbiornik akumulacyjny 380/120L SG(K) Kumulo, poliuretan, skay</t>
  </si>
  <si>
    <t>5901224701795</t>
  </si>
  <si>
    <t>70-506000</t>
  </si>
  <si>
    <t>Kombinowany zbiornik akumulacyjny 500/160L SG(K) Kumulo, poliuretan, skay</t>
  </si>
  <si>
    <t>5901224706721</t>
  </si>
  <si>
    <t>70-608000</t>
  </si>
  <si>
    <t>Kombinowany zbiornik akumulacyjny 600/200L SG(K) Kumulo, poliuretan, skay</t>
  </si>
  <si>
    <t>5901224706264</t>
  </si>
  <si>
    <t>70-808000</t>
  </si>
  <si>
    <t>Kombinowany zbiornik akumulacyjny 800/200L SG(K) Kumulo, poliuretan, skay</t>
  </si>
  <si>
    <t>5901224708619</t>
  </si>
  <si>
    <t>70-108000</t>
  </si>
  <si>
    <t>Kombinowany zbiornik akumulacyjny 1000/200L SG(K) Kumulo, poliuretan, skay</t>
  </si>
  <si>
    <t>5901224708626</t>
  </si>
  <si>
    <t>70-601600</t>
  </si>
  <si>
    <t>Akumulacyjny zbiornik warstwowy 600L Multi Inox, w/inox do c.w.u., rozbieralne ocieplenie, skay</t>
  </si>
  <si>
    <t>5901224741906</t>
  </si>
  <si>
    <t>70-801600</t>
  </si>
  <si>
    <t>Akumulacyjny zbiornik warstwowy 800L Multi Inox, w/inox do c.w.u., rozbieralne ocieplenie, skay</t>
  </si>
  <si>
    <t>5901224741913</t>
  </si>
  <si>
    <t>70-101600</t>
  </si>
  <si>
    <t>Akumulacyjny zbiornik warstwowy 1000L Multi Inox, w/inox do c.w.u., rozbieralne ocieplenie, skay</t>
  </si>
  <si>
    <t>5901224741920</t>
  </si>
  <si>
    <t>70-151600</t>
  </si>
  <si>
    <t>Akumulacyjny zbiornik warstwowy 1500L Multi Inox, w/inox do c.w.u., rozbieralne ocieplenie, skay</t>
  </si>
  <si>
    <t>5901224741937</t>
  </si>
  <si>
    <t>80-201600</t>
  </si>
  <si>
    <t>Akumulacyjny zbiornik warstwowy 2000L Multi Inox, w/inox do c.w.u., rozbieralne ocieplenie, skay</t>
  </si>
  <si>
    <t>5901224741944</t>
  </si>
  <si>
    <t>71-601600</t>
  </si>
  <si>
    <t>Akumulacyjny zbiornik warstwowy 600L Multi Inox, w/inox do c.w.u., 1w/spir., rozbieralne ocieplenie, skay</t>
  </si>
  <si>
    <t>5901224732867</t>
  </si>
  <si>
    <t>71-801600</t>
  </si>
  <si>
    <t>Akumulacyjny zbiornik warstwowy 800L Multi Inox, w/inox do c.w.u., 1w/spir., rozbieralne ocieplenie, skay</t>
  </si>
  <si>
    <t>5901224733123</t>
  </si>
  <si>
    <t>71-101600</t>
  </si>
  <si>
    <t>Akumulacyjny zbiornik warstwowy 1000L Multi Inox, w/inox do c.w.u., 1w/spir., rozbieralne ocieplenie, skay</t>
  </si>
  <si>
    <t>5901224733130</t>
  </si>
  <si>
    <t>71-151600</t>
  </si>
  <si>
    <t>Akumulacyjny zbiornik warstwowy 1500L Multi Inox, w/inox do c.w.u., 1w/spir., rozbieralne ocieplenie, skay</t>
  </si>
  <si>
    <t>5901224733147</t>
  </si>
  <si>
    <t>81-201600</t>
  </si>
  <si>
    <t>Akumulacyjny zbiornik warstwowy 2000L Multi Inox, w/inox do c.w.u., 1w/spir., rozbieralne ocieplenie, skay</t>
  </si>
  <si>
    <t>5901224733161</t>
  </si>
  <si>
    <t>72-601600</t>
  </si>
  <si>
    <t>Akumulacyjny zbiornik warstwowy 600L Multi Inox, w/inox do c.w.u., 2w/spir., rozbieralne ocieplenie, skay</t>
  </si>
  <si>
    <t>5901224733079</t>
  </si>
  <si>
    <t>72-801600</t>
  </si>
  <si>
    <t>Akumulacyjny zbiornik warstwowy 800L Multi Inox, w/inox do c.w.u., 2w/spir., rozbieralne ocieplenie, skay</t>
  </si>
  <si>
    <t>5901224733086</t>
  </si>
  <si>
    <t>72-101600</t>
  </si>
  <si>
    <t>Akumulacyjny zbiornik warstwowy 1000L Multi Inox, w/inox do c.w.u., 2w/spir., rozbieralne ocieplenie, skay</t>
  </si>
  <si>
    <t>5901224733093</t>
  </si>
  <si>
    <t>72-151600</t>
  </si>
  <si>
    <t>Akumulacyjny zbiornik warstwowy 1500L Multi Inox, w/inox do c.w.u., 2w/spir., rozbieralne ocieplenie, skay</t>
  </si>
  <si>
    <t>5901224733109</t>
  </si>
  <si>
    <t>82-201600</t>
  </si>
  <si>
    <t>Akumulacyjny zbiornik warstwowy 2000L Multi Inox, w/inox do c.w.u., 2w/spir., rozbieralne ocieplenie, skay</t>
  </si>
  <si>
    <t>5901224733154</t>
  </si>
  <si>
    <t>75-200000</t>
  </si>
  <si>
    <t>Zbiornik buforowy czarny 200L stojący SG(B) nieocieplony</t>
  </si>
  <si>
    <t>5901224706981</t>
  </si>
  <si>
    <t>75-300000</t>
  </si>
  <si>
    <t>Zbiornik buforowy czarny 300L stojący SG(B) nieocieplony</t>
  </si>
  <si>
    <t>5901224704499</t>
  </si>
  <si>
    <t>75-400000</t>
  </si>
  <si>
    <t>Zbiornik buforowy czarny 400L stojący SG(B) nieocieplony</t>
  </si>
  <si>
    <t>5901224700682</t>
  </si>
  <si>
    <t>75-500000</t>
  </si>
  <si>
    <t>Zbiornik buforowy czarny 500L stojący SG(B) nieocieplony</t>
  </si>
  <si>
    <t>5901224700699</t>
  </si>
  <si>
    <t>75-800000</t>
  </si>
  <si>
    <t>Zbiornik buforowy czarny 800L stojący SG(B) nieocieplony</t>
  </si>
  <si>
    <t>5901224700705</t>
  </si>
  <si>
    <t>75-100000</t>
  </si>
  <si>
    <t>Zbiornik buforowy czarny 1000L stojący SG(B) nieocieplony</t>
  </si>
  <si>
    <t>5901224700712</t>
  </si>
  <si>
    <t>75-150000</t>
  </si>
  <si>
    <t>Zbiornik buforowy czarny 1500L stojący SG(B) nieocieplony</t>
  </si>
  <si>
    <t>5901224700729</t>
  </si>
  <si>
    <t>85-200000</t>
  </si>
  <si>
    <t>Zbiornik buforowy czarny 2000L stojący SG(B) nieocieplony</t>
  </si>
  <si>
    <t>5901224709852</t>
  </si>
  <si>
    <t>85-300001</t>
  </si>
  <si>
    <t>Zbiornik buforowy czarny 3000L stojący SG(B) nieocieplony</t>
  </si>
  <si>
    <t>5901224732225</t>
  </si>
  <si>
    <t>85-400000</t>
  </si>
  <si>
    <t>Zbiornik buforowy czarny 4000L stojący SG(B) nieocieplony</t>
  </si>
  <si>
    <t>5901224724947</t>
  </si>
  <si>
    <t>85-500001</t>
  </si>
  <si>
    <t>Zbiornik buforowy czarny 5000L stojący SG(B) nieocieplony</t>
  </si>
  <si>
    <t>5901224729881</t>
  </si>
  <si>
    <t>70-200000</t>
  </si>
  <si>
    <t>Zbiornik buforowy czarny 200L, stojący SG(B) poliuretan, skay</t>
  </si>
  <si>
    <t>5901224702051</t>
  </si>
  <si>
    <t>70-400000</t>
  </si>
  <si>
    <t>Zbiornik buforowy czarny 400L, stojący SG(B) poliuretan, skay</t>
  </si>
  <si>
    <t>5901224700057</t>
  </si>
  <si>
    <t>70-500000</t>
  </si>
  <si>
    <t>Zbiornik buforowy czarny 500L, stojący SG(B) poliuretan, skay</t>
  </si>
  <si>
    <t>5901224700064</t>
  </si>
  <si>
    <t>70-800600</t>
  </si>
  <si>
    <t>Zbiornik buforowy czarny 800L, stojący SG(B), rozbieralne ocieplenie, skay</t>
  </si>
  <si>
    <t>5901224708145</t>
  </si>
  <si>
    <t>70-100600</t>
  </si>
  <si>
    <t>Zbiornik buforowy czarny 1000L, stojący SG(B), rozbieralne ocieplenie, skay</t>
  </si>
  <si>
    <t>5901224710742</t>
  </si>
  <si>
    <t>70-150600</t>
  </si>
  <si>
    <t>Zbiornik buforowy czarny 1500L, stojący SG(B), rozbieralne ocieplenie, skay</t>
  </si>
  <si>
    <t>5901224710155</t>
  </si>
  <si>
    <t>80-200600</t>
  </si>
  <si>
    <t>Zbiornik buforowy czarny 2000L, stojący SG(B), rozbieralne ocieplenie, skay</t>
  </si>
  <si>
    <t>5901224709876</t>
  </si>
  <si>
    <t>80-300600</t>
  </si>
  <si>
    <t>Zbiornik buforowy czarny 3000L, stojący SG(B), rozbieralne ocieplenie, skay</t>
  </si>
  <si>
    <t>5901224711893</t>
  </si>
  <si>
    <t>80-400600</t>
  </si>
  <si>
    <t>Zbiornik buforowy czarny 4000L, stojący SG(B), rozbieralne ocieplenie, skay</t>
  </si>
  <si>
    <t>5901224714009</t>
  </si>
  <si>
    <t>80-500600</t>
  </si>
  <si>
    <t>Zbiornik buforowy czarny 5000L, stojący SG(B), rozbieralne ocieplenie, skay</t>
  </si>
  <si>
    <t>5901224714016</t>
  </si>
  <si>
    <t>76-200000</t>
  </si>
  <si>
    <t>Zbiornik buforowy czarny 200L, stojący, węż. spir. SG(B) nieocieplony</t>
  </si>
  <si>
    <t>5901224720345</t>
  </si>
  <si>
    <t>76-300000</t>
  </si>
  <si>
    <t>Zbiornik buforowy czarny 300L, stojący, węż. spir. SG(B) nieocieplony</t>
  </si>
  <si>
    <t>5901224709609</t>
  </si>
  <si>
    <t>76-400000</t>
  </si>
  <si>
    <t>Zbiornik buforowy czarny 400L, stojący, węż. spir. SG(B) nieocieplony</t>
  </si>
  <si>
    <t>5901224707957</t>
  </si>
  <si>
    <t>76-500000</t>
  </si>
  <si>
    <t>Zbiornik buforowy czarny 500L, stojący, węż. spir. SG(B) nieocieplony</t>
  </si>
  <si>
    <t>5901224720215</t>
  </si>
  <si>
    <t>76-800000</t>
  </si>
  <si>
    <t>Zbiornik buforowy czarny 800L, stojący, węż. spir. SG(B) nieocieplony</t>
  </si>
  <si>
    <t>5901224717628</t>
  </si>
  <si>
    <t>76-100000</t>
  </si>
  <si>
    <t>Zbiornik buforowy czarny 1000L, stojący, węż. spir. SG(B) nieocieplony</t>
  </si>
  <si>
    <t>5901224707704</t>
  </si>
  <si>
    <t>76-150000</t>
  </si>
  <si>
    <t>Zbiornik buforowy czarny 1500L, stojący, węż. spir. SG(B) nieocieplony</t>
  </si>
  <si>
    <t>5901224727092</t>
  </si>
  <si>
    <t>86-200000</t>
  </si>
  <si>
    <t>Zbiornik buforowy czarny 2000L, stojący, węż. spir. SG(B) nieocieplony</t>
  </si>
  <si>
    <t>5901224727283</t>
  </si>
  <si>
    <t>71-200000</t>
  </si>
  <si>
    <t>Zbiornik buforowy czarny 200L stojący, węż. spir. SG(B) poliuretan, skay</t>
  </si>
  <si>
    <t>5901224707605</t>
  </si>
  <si>
    <t>71-400000</t>
  </si>
  <si>
    <t>Zbiornik buforowy czarny 400L stojący, węż. spir. SG(B) poliuretan, skay</t>
  </si>
  <si>
    <t>5901224708602</t>
  </si>
  <si>
    <t>71-500000</t>
  </si>
  <si>
    <t>Zbiornik buforowy czarny 500L stojący, węż. spir. SG(B) poliuretan, skay</t>
  </si>
  <si>
    <t>5901224701832</t>
  </si>
  <si>
    <t>71-800600</t>
  </si>
  <si>
    <t>Zbiornik buforowy czarny 800L stojący, węż. spir. SG(B), rozbieralne ocieplenie, skay</t>
  </si>
  <si>
    <t>5901224716072</t>
  </si>
  <si>
    <t>71-100600</t>
  </si>
  <si>
    <t>Zbiornik buforowy czarny 1000L stojący, węż. spir. SG(B), rozbieralne ocieplenie, skay</t>
  </si>
  <si>
    <t>5901224710148</t>
  </si>
  <si>
    <t>71-150600</t>
  </si>
  <si>
    <t>Zbiornik buforowy czarny 1500L stojący, węż. spir. SG(B), rozbieralne ocieplenie, skay</t>
  </si>
  <si>
    <t>5901224716539</t>
  </si>
  <si>
    <t>81-200600</t>
  </si>
  <si>
    <t>Zbiornik buforowy czarny 2000L stojący, węż. spir. SG(B), rozbieralne ocieplenie, skay</t>
  </si>
  <si>
    <t>5901224711831</t>
  </si>
  <si>
    <t>72-400000</t>
  </si>
  <si>
    <t>Zbiornik buforowy czarny 400L 2w/spir. SG(B), poliuretan, skay</t>
  </si>
  <si>
    <t>5901224719462</t>
  </si>
  <si>
    <t>72-500000</t>
  </si>
  <si>
    <t>Zbiornik buforowy czarny 500L 2w/spir. SG(B), poliuretan, skay</t>
  </si>
  <si>
    <t>5901224789755</t>
  </si>
  <si>
    <t>72-800600</t>
  </si>
  <si>
    <t>Zbiornik buforowy czarny 800L 2w/spir. SG(B), rozbieralne ocieplenie, skay</t>
  </si>
  <si>
    <t>5901224721595</t>
  </si>
  <si>
    <t>72-100600</t>
  </si>
  <si>
    <t>Zbiornik buforowy czarny 1000L 2w/spir. SG(B), rozbieralne ocieplenie, skay</t>
  </si>
  <si>
    <t>5901224718557</t>
  </si>
  <si>
    <t>72-150600</t>
  </si>
  <si>
    <t>Zbiornik buforowy czarny 1500L 2w/spir. SG(B), rozbieralne ocieplenie, skay</t>
  </si>
  <si>
    <t>5901224725111</t>
  </si>
  <si>
    <t>82-200600</t>
  </si>
  <si>
    <t>Zbiornik buforowy czarny 2000L 2w/spir. SG(B), rozbieralne ocieplenie, skay</t>
  </si>
  <si>
    <t>5901224723124</t>
  </si>
  <si>
    <t>22-108000</t>
  </si>
  <si>
    <t>Zasobnik c.w. 100L em stojący SG(S), poliuretan, skay</t>
  </si>
  <si>
    <t>5901224412059</t>
  </si>
  <si>
    <t>22-128000</t>
  </si>
  <si>
    <t>Zasobnik c.w. 120L em stojący SG(S), poliuretan, skay</t>
  </si>
  <si>
    <t>5901224412042</t>
  </si>
  <si>
    <t>22-148000</t>
  </si>
  <si>
    <t>Zasobnik c.w. 140L em stojący SG(S), poliuretan, skay</t>
  </si>
  <si>
    <t>5901224411946</t>
  </si>
  <si>
    <t>22-208000</t>
  </si>
  <si>
    <t>Zasobnik c.w. 200L em stojący SG(S), poliuretan, skay</t>
  </si>
  <si>
    <t>5901224501272</t>
  </si>
  <si>
    <t>22-704000</t>
  </si>
  <si>
    <t>Zasobnik c.w. 700L em stojący SG(S), poliuretan, skay</t>
  </si>
  <si>
    <t>5901224511806</t>
  </si>
  <si>
    <t>34-104000</t>
  </si>
  <si>
    <t>Zasobnik c.w. 1000L em stojący SG(S), poliuretan, skay</t>
  </si>
  <si>
    <t>5901224500763</t>
  </si>
  <si>
    <t>22-704600</t>
  </si>
  <si>
    <t>Zasobnik c.w. 700L em stojący SG(S), rozbieralne ocieplenie, skay</t>
  </si>
  <si>
    <t>5901224515224</t>
  </si>
  <si>
    <t>34-104600</t>
  </si>
  <si>
    <t>Zasobnik c.w. 1000L em stojący SG(S), rozbieralne ocieplenie, skay</t>
  </si>
  <si>
    <t>5901224514609</t>
  </si>
  <si>
    <t>34-154600</t>
  </si>
  <si>
    <t>Zasobnik c.w. 1500L em stojący SG(S), rozbieralne ocieplenie, skay</t>
  </si>
  <si>
    <t>5901224516498</t>
  </si>
  <si>
    <t>22-107500</t>
  </si>
  <si>
    <t>Zasobnik warstwowy 100L em stojący SG(S) Fusion, poliuretan, metal</t>
  </si>
  <si>
    <t>5901224413254</t>
  </si>
  <si>
    <t>01-005070FOX</t>
  </si>
  <si>
    <t>Ogrz.wody el. 5 em podum. FOX</t>
  </si>
  <si>
    <t>01-005970FOX</t>
  </si>
  <si>
    <t>Ogrz.wody el. 5 em nadum. FOX</t>
  </si>
  <si>
    <t>01-010070FOX</t>
  </si>
  <si>
    <t>Ogrz.wody el. 10 em podum. FOX</t>
  </si>
  <si>
    <t>01-010970FOX</t>
  </si>
  <si>
    <t>Ogrz.wody el. 10 em nadum. FOX</t>
  </si>
  <si>
    <t>01-030000</t>
  </si>
  <si>
    <t>Ogrz.wody el. 30 em. FOX</t>
  </si>
  <si>
    <t>01-050000</t>
  </si>
  <si>
    <t>Ogrz.wody el. 50 em. FOX</t>
  </si>
  <si>
    <t>01-080000</t>
  </si>
  <si>
    <t>Ogrz.wody el. 80 em. FOX</t>
  </si>
  <si>
    <t>01-100000</t>
  </si>
  <si>
    <t>Ogrz.wody el. 100 em. FOX</t>
  </si>
  <si>
    <t>01-120000</t>
  </si>
  <si>
    <t>Ogrz.wody el. 120 em. FOX</t>
  </si>
  <si>
    <t>Uwagi</t>
  </si>
  <si>
    <t>26-308000N</t>
  </si>
  <si>
    <t>Podgrz. 300L em w/spir. stojący SGW(S) Tower, poliuretan, skay, v.2</t>
  </si>
  <si>
    <t>26-408000N</t>
  </si>
  <si>
    <t>Podgrz. 400L em w/spir. stojący SGW(S) Tower, poliuretan, skay, v.2</t>
  </si>
  <si>
    <t>26-504000N</t>
  </si>
  <si>
    <t>Podgrz. 500L em w/spir. stojący SGW(S) Tower, poliuretan, skay, v.2</t>
  </si>
  <si>
    <t>26-704000N</t>
  </si>
  <si>
    <t>Podgrz. 700L em w/spir. stojący SGW(S) Big Tower, poliuretan 70 mm, skay, v.2</t>
  </si>
  <si>
    <t>36-104000N</t>
  </si>
  <si>
    <t>Podgrz. 1000L em w/spir. stojący SGW(S) Big Tower, poliuretan 70 mm, skay, v.2</t>
  </si>
  <si>
    <t>26-408600N</t>
  </si>
  <si>
    <t>Podgrz. 400L em w/spir. stojący SGW(S) Tower, rozbieralne ocieplenie, skay, v.2</t>
  </si>
  <si>
    <t>26-504600N</t>
  </si>
  <si>
    <t>Podgrz. 500L em w/spir. stojący SGW(S) Tower, rozbieralne ocieplenie, skay, v.2</t>
  </si>
  <si>
    <t>26-704600N</t>
  </si>
  <si>
    <t>Podgrz. 700L em w/spir. stojący SGW(S) Big Tower, rozbieralne ocieplenie, skay, v.2</t>
  </si>
  <si>
    <t>36-104600N</t>
  </si>
  <si>
    <t>Podgrz. 1000L em w/spir. stojący SGW(S) Big Tower, rozbieralne ocieplenie, skay, v.2</t>
  </si>
  <si>
    <t>36-154600N</t>
  </si>
  <si>
    <t>Podgrz. 1500L em w/spir. stojący SGW(S) Big Tower, rozbieralne ocieplenie, skay, v.2</t>
  </si>
  <si>
    <t>26-309000N</t>
  </si>
  <si>
    <t>Zas. biwal. 2W 300L em. stojący SGW(S)B Tower Biwal, poliuretan, skay, v.2</t>
  </si>
  <si>
    <t>26-409000N</t>
  </si>
  <si>
    <t>Zas. biwal. 2W 400L em. stojący SGW(S)B Tower Biwal, poliuretan, skay, v.2</t>
  </si>
  <si>
    <t>26-509000N</t>
  </si>
  <si>
    <t xml:space="preserve">Zas. biwal. 2W 500L em. stojący SGW(S)B Tower Biwal, poliuretan, skay, v.2                  </t>
  </si>
  <si>
    <t>26-709000N</t>
  </si>
  <si>
    <t>Zas. biwal. 2W 700L em stojący SGW(S)B Big Tower Biwal, poliuretan 70 mm, skay, v.2</t>
  </si>
  <si>
    <t>36-109000N</t>
  </si>
  <si>
    <t>Zas. biwal. 2W 1000L em stojący SGW(S)B Big Tower Biwal, poliuretan 70 mm, skay, v.2</t>
  </si>
  <si>
    <t>26-409600N</t>
  </si>
  <si>
    <t>Zas. biwal. 2W 400L em stojący SGW(S)B Tower Biwal, rozbieralne ocieplenie, skay, v.2</t>
  </si>
  <si>
    <t>26-509600N</t>
  </si>
  <si>
    <t>Zas. biwal. 2W 500L em stojący SGW(S)B Tower Biwal, rozbieralne ocieplenie, skay, v.2</t>
  </si>
  <si>
    <t>26-709600N</t>
  </si>
  <si>
    <t>Zas. biwal. 2W 700L em stojący SGW(S)B Big Tower Biwal, rozbieralne ocieplenie, skay, v.2</t>
  </si>
  <si>
    <t>36-109600N</t>
  </si>
  <si>
    <t>Zas. biwal. 2W 1000L em stojący SGW(S)B Big Tower Biwal, rozbieralne ocieplenie, skay, v.2</t>
  </si>
  <si>
    <t>36-159600N</t>
  </si>
  <si>
    <t>Zas. biwal. 2W 1500L em stojący SGW(S)B Big Tower Biwal, rozbieralne ocieplenie, skay, v.2</t>
  </si>
  <si>
    <t>26-308100N</t>
  </si>
  <si>
    <t>Podgrz. 300L em w/spir. 3,8m2 stojący SGW(S) Maxi, poliuretan, skay, v.2</t>
  </si>
  <si>
    <t>26-408100N</t>
  </si>
  <si>
    <t>Podgrz. 400L em w/spir. 5,0m2 stojący SGW(S) Maxi, poliuretan, skay, v.2</t>
  </si>
  <si>
    <t>26-504100N</t>
  </si>
  <si>
    <t>Podgrz. 500L em w/spir. 6,0m2 stojący SGW(S) Maxi, poliuretan, skay, v.2</t>
  </si>
  <si>
    <t>26-704100N</t>
  </si>
  <si>
    <t>Podgrz. 700L em w/spir. 6,5m2 stojący SGW(S) Maxi, poliuretan, skay, v.2</t>
  </si>
  <si>
    <t>36-104100N</t>
  </si>
  <si>
    <t>Podgrz. 1000L em w/spir. 6,5m2 stojący SGW(S) Maxi, poliuretan, skay, v.2</t>
  </si>
  <si>
    <t>26-309100N</t>
  </si>
  <si>
    <t>Zas. biwal. 2W 300L em stojący SGW(S)B Maxi Plus, poliuretan, skay, v.2</t>
  </si>
  <si>
    <t>26-409100N</t>
  </si>
  <si>
    <t>Zas. biwal. 2W 400L em stojący SGW(S)B Maxi Plus, poliuretan, skay, v.2</t>
  </si>
  <si>
    <t>26-509100N</t>
  </si>
  <si>
    <t>Zas. biwal. 2W 500L em stojący SGW(S)B Maxi Plus, poliuretan, skay, v.2</t>
  </si>
  <si>
    <t>26-305000N</t>
  </si>
  <si>
    <t>Zas. biwal. 2W 300L em stojący SGW(S)B Tower Biwal Max, poliuretan, skay (dwie wężownice w dolnej części zbiornika), v.2</t>
  </si>
  <si>
    <t>26-405000N</t>
  </si>
  <si>
    <t>Zas. biwal. 2W 400L em stojący SGW(S)B Tower Biwal Max, poliuretan, skay (dwie wężownice w dolnej części zbiornika), v.2</t>
  </si>
  <si>
    <t>26-505000N</t>
  </si>
  <si>
    <t>Zas. biwal. 2W 500L em stojący SGW(S)B Tower Biwal Max, poliuretan, skay (dwie wężownice w dolnej części zbiornika), v.2</t>
  </si>
  <si>
    <t>26-303000N</t>
  </si>
  <si>
    <t>Podgrz. multiwal. 300L em stojący SGW(S)M Tower Multi, poliuretan, skay (trzy węż. spiralne), v.2</t>
  </si>
  <si>
    <t>26-403000N</t>
  </si>
  <si>
    <t>Podgrz. multiwal. 400L em stojący SGW(S)M Tower Multi, poliuretan, skay (trzy węż. spiralne), v.2</t>
  </si>
  <si>
    <t>26-503000N</t>
  </si>
  <si>
    <t>Podgrz. multiwal. 500L em stojący SGW(S)M Tower Multi, poliuretan, skay (trzy węż. spiralne), v.2</t>
  </si>
  <si>
    <t>70-300000N</t>
  </si>
  <si>
    <t>Zbiornik buforowy czarny 300L, stojący SG(B) poliuretan, skay, v.2</t>
  </si>
  <si>
    <t>71-300000N</t>
  </si>
  <si>
    <t>Zbiornik buforowy czarny 300L stojący, węż. spir. SG(B) poliuretan, skay, v.2</t>
  </si>
  <si>
    <t>22-308000N</t>
  </si>
  <si>
    <t>Zasobnik c.w. 300L em stojący SG(S), poliuretan, skay, v.2</t>
  </si>
  <si>
    <t>22-408000N</t>
  </si>
  <si>
    <t>Zasobnik c.w. 400L em stojący SG(S), poliuretan, skay, v.2</t>
  </si>
  <si>
    <t>22-504000N</t>
  </si>
  <si>
    <t>Zasobnik c.w. 500L em stojący SG(S), poliuretan, skay, v.2</t>
  </si>
  <si>
    <t>dostępny na zamówienie</t>
  </si>
  <si>
    <t>80-100600</t>
  </si>
  <si>
    <t>Zbiornik buforowy czarny 10000, rozbier. pianka poliur., skay</t>
  </si>
  <si>
    <t>34-204608</t>
  </si>
  <si>
    <t>Zasobnik c.w. 2000L em stojący SG(S), rozbieralne ocieplenie, skay, anoda tytanowa</t>
  </si>
  <si>
    <t>Zasobnik c.w. 3000L em stojący SG(S), rozbieralne ocieplenie, skay, anoda tytanowa</t>
  </si>
  <si>
    <t>71-254100</t>
  </si>
  <si>
    <t>Zbior.buforowy czarny 300 z/w spir.3,8m2, pianka poliur.,skay</t>
  </si>
  <si>
    <t>71-304100N</t>
  </si>
  <si>
    <t>71-404100N</t>
  </si>
  <si>
    <t>71-504100N</t>
  </si>
  <si>
    <t>Zbior.buforowy czarny 400 z/w spir.6m2, pianka poliur.,skay</t>
  </si>
  <si>
    <t>Zbior.buforowy czarny 500 z/w spir.7,5m2, pianka poliur.,skay</t>
  </si>
  <si>
    <t>71-251300</t>
  </si>
  <si>
    <t>Zb. do pomp ciepła Complete 250/135, 3 m2, poliuretan, skay</t>
  </si>
  <si>
    <t>70-047000</t>
  </si>
  <si>
    <t>Bufor 40 wiszący, poliur. płaszcz metalowy, biały</t>
  </si>
  <si>
    <t>Bufor 60 wiszący, poliur. płaszcz metalowy, biały</t>
  </si>
  <si>
    <t>Bufor 80 wiszący, poliur. płaszcz metalowy, biały</t>
  </si>
  <si>
    <t>Bufor 100 wiszący, poliur. płaszcz metalowy, biały</t>
  </si>
  <si>
    <t>Bufor 120 wiszący, poliur. płaszcz metalowy, biały</t>
  </si>
  <si>
    <t>Bufor 140 wiszący, poliur. płaszcz metalowy, biały</t>
  </si>
  <si>
    <t>70-067000</t>
  </si>
  <si>
    <t>70-087000</t>
  </si>
  <si>
    <t>70-107000</t>
  </si>
  <si>
    <t>70-127000</t>
  </si>
  <si>
    <t>70-147000</t>
  </si>
  <si>
    <t>Zbiornik buforowy czarny 250 z węż.spir. o pow 3m2, poliuretan, skay</t>
  </si>
  <si>
    <t>34-304608</t>
  </si>
  <si>
    <t>"Galmet Sp. z o.o." Sp. K.
48-100 Głubczyce,
ul. Raciborska 36     
NIP 748-000-27-40    galmet.com.pl</t>
  </si>
  <si>
    <t>M-010817</t>
  </si>
  <si>
    <t>Aktywna anoda tytanowa (mała) z zasilaczem i korkiem 5/4"</t>
  </si>
  <si>
    <t>M-010927</t>
  </si>
  <si>
    <t>Aktywna anoda tytanowa (duża) z zasilaczem i korkiem 5/4"</t>
  </si>
  <si>
    <t>M-004420</t>
  </si>
  <si>
    <t>Aktywna anoda tytanowa (duża) z zasilaczem i śrubą M8 (bez korka)</t>
  </si>
  <si>
    <t>M-007342</t>
  </si>
  <si>
    <t>Aktywna anoda tytanowa (duża podwójna Maxi) z zasilaczem i śrubą M8 - tylko zbiornik SGW(S)B 1500 (bez korka)</t>
  </si>
  <si>
    <t>M-007910</t>
  </si>
  <si>
    <t>Anoda magnezowa Ø18x40 na pręcie 85 ze śrubą M6, Mars</t>
  </si>
  <si>
    <t>M-003053</t>
  </si>
  <si>
    <t>Anoda magnezowa Ø18x40 ze śrubą M6</t>
  </si>
  <si>
    <t>M-006333</t>
  </si>
  <si>
    <t>Anoda magnezowa Ø22x40 na pręcie 160 mm M6, 5-10 l</t>
  </si>
  <si>
    <t>M-006316</t>
  </si>
  <si>
    <t>Anoda magnezowa Ø25x190 na pręcie 200 mm M6, Longer 50-80 l</t>
  </si>
  <si>
    <t>40-262200</t>
  </si>
  <si>
    <t>Anoda magnezowa Ø25x310 z korkiem 5/4" mosiężnym</t>
  </si>
  <si>
    <t>M-000004</t>
  </si>
  <si>
    <t>Anoda magnezowa Ø25x310 ze śrubą M8</t>
  </si>
  <si>
    <t>40-263300</t>
  </si>
  <si>
    <t>Anoda magnezowa Ø25x390 z korkiem 2" mosiężnym</t>
  </si>
  <si>
    <t>40-262300</t>
  </si>
  <si>
    <t>Anoda magnezowa Ø25x390 z korkiem 5/4" mosiężnym</t>
  </si>
  <si>
    <t>M-000005</t>
  </si>
  <si>
    <t>Anoda magnezowa Ø25x390 ze śrubą M8</t>
  </si>
  <si>
    <t>M-006317</t>
  </si>
  <si>
    <t>Anoda magnezowa Ø25x80 na pręcie 200 mm M6, Longer 30 l</t>
  </si>
  <si>
    <t>40-262302</t>
  </si>
  <si>
    <t>Anoda magnezowa Ø26x550 z korkiem 5/4” mosiężnym, SGW(S) Vulcan Kombi 100-140 l</t>
  </si>
  <si>
    <t>M-000628</t>
  </si>
  <si>
    <t>Anoda magnezowa Ø25x550 ze śrubą M8, SGW(S) Vulcan Kombi 100-140 l</t>
  </si>
  <si>
    <t>40-262400</t>
  </si>
  <si>
    <t>Anoda magnezowa Ø33x200 z korkiem 5/4" mosiężnym</t>
  </si>
  <si>
    <t>40-262500</t>
  </si>
  <si>
    <t>Anoda magnezowa Ø33x250 z korkiem 5/4" mosiężnym</t>
  </si>
  <si>
    <t>M-005148</t>
  </si>
  <si>
    <t>Anoda magnezowa Ø38x200 ze śrubą M8</t>
  </si>
  <si>
    <t>40-263500</t>
  </si>
  <si>
    <t>Anoda magnezowa Ø38x400 z korkiem 2" mosiężnym</t>
  </si>
  <si>
    <t>40-263800</t>
  </si>
  <si>
    <t>Anoda magnezowa Ø38x400 z korkiem 5/4" mosiężnym</t>
  </si>
  <si>
    <t>M-001803</t>
  </si>
  <si>
    <t>Anoda magnezowa Ø38x400 ze śrubą M8</t>
  </si>
  <si>
    <t>40-263900</t>
  </si>
  <si>
    <t>Anoda magnezowa Ø38x600 z korkiem 2" mosiężnym</t>
  </si>
  <si>
    <t>40-263901</t>
  </si>
  <si>
    <t>Anoda magnezowa Ø38x600 z korkiem 5/4" mosiężnym</t>
  </si>
  <si>
    <t>M-000008</t>
  </si>
  <si>
    <t>Bateria ścienna ogrzewacza nadumywalkowego  - metal (bez wężyków)</t>
  </si>
  <si>
    <t>M-000010</t>
  </si>
  <si>
    <t>Bateria trójdrożna ogrzewacza podumywalkowego (z wężykami)</t>
  </si>
  <si>
    <t>M-010259</t>
  </si>
  <si>
    <t>Elektroniczny sterownik Neptun2 Elektronik (ST-384 - nowy typ)</t>
  </si>
  <si>
    <t>M-006383</t>
  </si>
  <si>
    <t>Elektroniczny sterownik Neptun Elektronik (ST-383 - stary typ)</t>
  </si>
  <si>
    <t>M-007138</t>
  </si>
  <si>
    <t>Elektroniczny sterownik Vulcan Elektronik Pro (ST-385)</t>
  </si>
  <si>
    <t>40-130315</t>
  </si>
  <si>
    <t>Grzałka 1,5 kW 230V do zbiornika emaliowanego na flanszy Ø zew. 125 mm / 5 śrub (od 09.2017)</t>
  </si>
  <si>
    <t>40-130400</t>
  </si>
  <si>
    <t>Grzałka 1,5 kW 230V na korku 5/4"</t>
  </si>
  <si>
    <t>40-130300</t>
  </si>
  <si>
    <t>Grzałka 1,5 kW 230V do zbiornika emaliowanego na flanszy Ø zew. 125 mm / 5 śrub, bez anody</t>
  </si>
  <si>
    <t>40-130301</t>
  </si>
  <si>
    <t>Grzałka 1,5kW 230V do zbiornika emaliowanego na flanszy Ø zew.125 mm/6 śrub, bez anody</t>
  </si>
  <si>
    <t>40-130100</t>
  </si>
  <si>
    <t>Grzałka 1,5kW 230V na korku 2"</t>
  </si>
  <si>
    <t>M-003194</t>
  </si>
  <si>
    <t>Grzałka 1,5kW, 230V "Agrafka" el. nierdzewny, bez korka</t>
  </si>
  <si>
    <t>40-130615</t>
  </si>
  <si>
    <t>Grzałka 2 kW 230V do zbiornika emaliowanego na flanszy Ø zew. 125 mm/5 śrub (od 09.2017)</t>
  </si>
  <si>
    <t>40-130600</t>
  </si>
  <si>
    <t>Grzałka 2 kW 230V do zbiornika emaliowanego na flanszy Ø zew.125 mm/5 śrub, bez anody</t>
  </si>
  <si>
    <t>40-130601</t>
  </si>
  <si>
    <t>Grzałka 2 kW 230V do zbiornika emaliowanego na flanszy Ø zew.125 mm/6 śrub, bez anody</t>
  </si>
  <si>
    <t>40-130607</t>
  </si>
  <si>
    <t>Grzałka 2 kW, 230V do zbiornika emaliowanego na flanszy Ø zew. 125 mm / 5 śrub (osłona stalowa) prod. do 01.10.2017r.</t>
  </si>
  <si>
    <t>40-130609</t>
  </si>
  <si>
    <t>Grzałka 2 kW 230V do zbiornika emaliowanego na flanszy Ø zew. 125 mm / 5 śrub, osłona stalowa (od 10.2017)</t>
  </si>
  <si>
    <t>M-005722</t>
  </si>
  <si>
    <t>Grzałka 2 kW, 230V "Agrafka" el. nierdzewny, bez korka</t>
  </si>
  <si>
    <t>40-130610</t>
  </si>
  <si>
    <t>Grzałka do kpl. elektrycznego 2 kW 230V na flanszy Ø180</t>
  </si>
  <si>
    <t>40-130620</t>
  </si>
  <si>
    <t>Grzałka do kpl. elektrycznego 3 kW 230V na flanszy Ø180</t>
  </si>
  <si>
    <t>40-132400</t>
  </si>
  <si>
    <t>Grzałka do kpl. elektrycznego 4,5 kW (3*1,5kW) na flanszy 180</t>
  </si>
  <si>
    <t>40-132300</t>
  </si>
  <si>
    <t>Grzałka do kpl. elektrycznego 6 kW (3*2 kW) na flanszy 180</t>
  </si>
  <si>
    <t>40-131710</t>
  </si>
  <si>
    <t>Grzałka do kpl. elektrycznego 9 kW (3*3 kW) na flanszy 180</t>
  </si>
  <si>
    <t>40-131810</t>
  </si>
  <si>
    <t>Grzałka do kpl. elektrycznego 12 kW (3*4kW) na flanszy 180</t>
  </si>
  <si>
    <t>40-131910</t>
  </si>
  <si>
    <t>Grzałka do kpl. elektrycznego 18 kW (3*6 kW) na flanszy 180</t>
  </si>
  <si>
    <t>40-132010</t>
  </si>
  <si>
    <t>Grzałka do kpl. elektrycznego 24 kW (3*8kW) na flanszy 180</t>
  </si>
  <si>
    <t>M-006281</t>
  </si>
  <si>
    <t>Grzałka elektryczna 1,5kW, 230V na korku 5/4" + sonda (5,10, Mars)</t>
  </si>
  <si>
    <t>41-020001</t>
  </si>
  <si>
    <r>
      <rPr>
        <sz val="9"/>
        <rFont val="Arial"/>
        <family val="2"/>
        <charset val="238"/>
      </rPr>
      <t>Komplet el. GE z grz. 2 kW 230V MB - K5/4" (I)</t>
    </r>
    <r>
      <rPr>
        <vertAlign val="superscript"/>
        <sz val="9"/>
        <rFont val="Arial"/>
        <family val="2"/>
        <charset val="238"/>
      </rPr>
      <t>1</t>
    </r>
  </si>
  <si>
    <t>41-020002</t>
  </si>
  <si>
    <r>
      <rPr>
        <sz val="9"/>
        <rFont val="Arial"/>
        <family val="2"/>
        <charset val="238"/>
      </rPr>
      <t>Komplet el. GE z grz. 2 kW 230V Selfa - K5/4" (I)</t>
    </r>
    <r>
      <rPr>
        <vertAlign val="superscript"/>
        <sz val="9"/>
        <rFont val="Arial"/>
        <family val="2"/>
        <charset val="238"/>
      </rPr>
      <t>1</t>
    </r>
  </si>
  <si>
    <t>41-020011</t>
  </si>
  <si>
    <r>
      <rPr>
        <sz val="9"/>
        <rFont val="Arial"/>
        <family val="2"/>
        <charset val="238"/>
      </rPr>
      <t>Komplet el. GE z grz. 2 kW 230V MB - K6/4" (I)</t>
    </r>
    <r>
      <rPr>
        <vertAlign val="superscript"/>
        <sz val="9"/>
        <rFont val="Arial"/>
        <family val="2"/>
        <charset val="238"/>
      </rPr>
      <t>1</t>
    </r>
  </si>
  <si>
    <t>41-020012</t>
  </si>
  <si>
    <r>
      <rPr>
        <sz val="9"/>
        <rFont val="Arial"/>
        <family val="2"/>
        <charset val="238"/>
      </rPr>
      <t>Komplet el. GE z grz. 2 kW 230V Selfa - K6/4" (I)</t>
    </r>
    <r>
      <rPr>
        <vertAlign val="superscript"/>
        <sz val="9"/>
        <rFont val="Arial"/>
        <family val="2"/>
        <charset val="238"/>
      </rPr>
      <t>1</t>
    </r>
  </si>
  <si>
    <t>41-030001</t>
  </si>
  <si>
    <r>
      <rPr>
        <sz val="9"/>
        <rFont val="Arial"/>
        <family val="2"/>
        <charset val="238"/>
      </rPr>
      <t>Komplet el. GE z grz. 3 kW 230V - K5/4" (I)</t>
    </r>
    <r>
      <rPr>
        <vertAlign val="superscript"/>
        <sz val="9"/>
        <rFont val="Arial"/>
        <family val="2"/>
        <charset val="238"/>
      </rPr>
      <t>1</t>
    </r>
  </si>
  <si>
    <t>41-030011</t>
  </si>
  <si>
    <r>
      <rPr>
        <sz val="9"/>
        <rFont val="Arial"/>
        <family val="2"/>
        <charset val="238"/>
      </rPr>
      <t>Komplet el. GE z grz. 3 kW 230V - K6/4" (I)</t>
    </r>
    <r>
      <rPr>
        <vertAlign val="superscript"/>
        <sz val="9"/>
        <rFont val="Arial"/>
        <family val="2"/>
        <charset val="238"/>
      </rPr>
      <t>1</t>
    </r>
  </si>
  <si>
    <t>41-045010</t>
  </si>
  <si>
    <t>Komplet el. GE z grz. 4,5 kW 400V - K6/4"</t>
  </si>
  <si>
    <t>41-045015</t>
  </si>
  <si>
    <t>Komplet el. GE z grz. 4,5 kW 400V - K6/4" Elektronik</t>
  </si>
  <si>
    <t>41-060010</t>
  </si>
  <si>
    <t>Komplet el. GE z grz. 6 kW 400V - K6/4"</t>
  </si>
  <si>
    <t>41-060015</t>
  </si>
  <si>
    <t>Komplet el. GE z grz. 6 kW 400V - K6/4" Elektronik</t>
  </si>
  <si>
    <t>41-090010</t>
  </si>
  <si>
    <t>Komplet el. GE z grz. 9 kW 400V - K6/4"</t>
  </si>
  <si>
    <t>41-090020</t>
  </si>
  <si>
    <t>Komplet el. GE z grz. 9 kW 400V na flanszy Ø 280 mm</t>
  </si>
  <si>
    <t>41-120020</t>
  </si>
  <si>
    <t>Komplet el. GE z grz. 12 kW 400V na flanszy Ø 280 mm</t>
  </si>
  <si>
    <t>41-120010</t>
  </si>
  <si>
    <t>Komplet el. GE z grz.12 kW 400V - K6/4"</t>
  </si>
  <si>
    <t>41-180020</t>
  </si>
  <si>
    <t>Komplet el. GE z grz. 18 kW 400V na flanszy Ø 280 mm</t>
  </si>
  <si>
    <t>41-240020</t>
  </si>
  <si>
    <t>Komplet el. GE z grz. 24 kW 400V na flanszy Ø 280 mm</t>
  </si>
  <si>
    <t>M-005046</t>
  </si>
  <si>
    <t>Korek 1/2" mosiężny</t>
  </si>
  <si>
    <t>M-006330</t>
  </si>
  <si>
    <t>Korek 2" mosiężny</t>
  </si>
  <si>
    <t>M-006728</t>
  </si>
  <si>
    <t>Korek 2" mosiężny z otworem Ø 10 mm pod montaż anody tytanowej</t>
  </si>
  <si>
    <t>M-006329</t>
  </si>
  <si>
    <t>Korek 5/4" mosiężny</t>
  </si>
  <si>
    <t>40-300107</t>
  </si>
  <si>
    <t>Korek 5/4" mosiężny z otworem Ø 10 mm pod montaż anody tyt.</t>
  </si>
  <si>
    <t>M-005550</t>
  </si>
  <si>
    <t>Korek 6/4" mosiężny</t>
  </si>
  <si>
    <t>40-140432</t>
  </si>
  <si>
    <t>Moduł sterowania grzałka SGW(S) VULCAN KOMBI ELEKTRONIK</t>
  </si>
  <si>
    <t>40-140201</t>
  </si>
  <si>
    <t>Moduł sterowania grzałką do 2 kW 230 V, duża pokrywa</t>
  </si>
  <si>
    <t>40-140202</t>
  </si>
  <si>
    <t>Moduł sterowania grzałką 3 kW, 230V, duża pokrywa</t>
  </si>
  <si>
    <t>40-140501</t>
  </si>
  <si>
    <t>Moduł sterowania grzałką 4,5 kW 400 V</t>
  </si>
  <si>
    <t>40-140500</t>
  </si>
  <si>
    <t>Moduł sterowania grzałką 6 kW 400 V</t>
  </si>
  <si>
    <t>40-140700</t>
  </si>
  <si>
    <t>Moduł sterowania grzałką 9 kW 400 V</t>
  </si>
  <si>
    <t>40-140800</t>
  </si>
  <si>
    <t>Moduł sterowania grzałką 12 kW 400 V</t>
  </si>
  <si>
    <t>40-140900</t>
  </si>
  <si>
    <t>Moduł sterowania grzałką 18 kW 400 V</t>
  </si>
  <si>
    <t>40-141000</t>
  </si>
  <si>
    <t>Moduł sterowania grzałką 24 kW 400 V</t>
  </si>
  <si>
    <t>40-140200</t>
  </si>
  <si>
    <t>Moduł sterowania grzałką do 2 kW 230 V, mała pokrywa</t>
  </si>
  <si>
    <t>40-140600</t>
  </si>
  <si>
    <t>Moduł sterowania grzałką ogrzewacza poziomego 4,5-6 kW 400 V</t>
  </si>
  <si>
    <t>40-140100</t>
  </si>
  <si>
    <t>Moduł sterowania grzałką SGW(L) do 2 kW, 230 V, pianka</t>
  </si>
  <si>
    <t>M-009814</t>
  </si>
  <si>
    <t>Nypel z tworzywa sztucznego Gz 1"</t>
  </si>
  <si>
    <t>M-009815</t>
  </si>
  <si>
    <t>Nypel z tworzywa sztucznego Gz 3/4"</t>
  </si>
  <si>
    <t>M-008880</t>
  </si>
  <si>
    <t>Ogranicznik temperatury 16A, do 3 kW 230 V kapilarny</t>
  </si>
  <si>
    <t>M-000016</t>
  </si>
  <si>
    <t>Ogranicznik temperatury BOT 10A, do 2 kW 230 V bimetaliczny</t>
  </si>
  <si>
    <t>M-008690</t>
  </si>
  <si>
    <t>O-ring 2”</t>
  </si>
  <si>
    <t>M-000075</t>
  </si>
  <si>
    <t>O-ring 5/4”</t>
  </si>
  <si>
    <t>M-008674</t>
  </si>
  <si>
    <t>O-ring 6/4”</t>
  </si>
  <si>
    <t>M-006559</t>
  </si>
  <si>
    <t>Osłona czujnika (sonda) miedziana 1/2" L=100</t>
  </si>
  <si>
    <t>M-006497</t>
  </si>
  <si>
    <t>Osłona czujnika (sonda) miedziana 1/2" L=200</t>
  </si>
  <si>
    <t>M-006499</t>
  </si>
  <si>
    <t>Osłona czujnika (sonda) miedziana 3/4" L=110</t>
  </si>
  <si>
    <t>40-300207</t>
  </si>
  <si>
    <t>Pokrywa flanszy metalowa 125 mm z mufą 5/4" - 5 otworów</t>
  </si>
  <si>
    <t>40-300208</t>
  </si>
  <si>
    <t>Pokrywa flanszy metalowa 125 mm z mufą 5/4" - 6 otworów</t>
  </si>
  <si>
    <t>40-300212</t>
  </si>
  <si>
    <t>Pokrywa flanszy metalowa 180 mm pełna</t>
  </si>
  <si>
    <t>40-300230</t>
  </si>
  <si>
    <t>Pokrywa flanszy Ø 180 mm z mufą 6/4" - stalowa</t>
  </si>
  <si>
    <t>40-300283</t>
  </si>
  <si>
    <t>Pokrywa flanszy Ø 180 mm z otworem do montażu anody magnezowej - stalowa</t>
  </si>
  <si>
    <t>40-300239</t>
  </si>
  <si>
    <t>Pokrywa flanszy Ø 180 mm z otworem Ø10 mm do montażu anody tytanowej - stalowa</t>
  </si>
  <si>
    <t>M-000037</t>
  </si>
  <si>
    <t>Termometr bimetaliczny 66/G P/8 1/2"</t>
  </si>
  <si>
    <t>M-000040</t>
  </si>
  <si>
    <t>Termostat 16A, 230V CZ</t>
  </si>
  <si>
    <t>M-005267</t>
  </si>
  <si>
    <t>Termostat EGO 4,5-12 kW 400V</t>
  </si>
  <si>
    <t>M-000041</t>
  </si>
  <si>
    <t>Termostat profesjonalny do sterowania z kotła c.o.</t>
  </si>
  <si>
    <t>40-500108</t>
  </si>
  <si>
    <t>Uszczelka flanszy Ø 180 mm z otworem do montażu anody magnezowej</t>
  </si>
  <si>
    <t>M-006536</t>
  </si>
  <si>
    <t>Uszczelka flanszy Ø180 mm</t>
  </si>
  <si>
    <t>40-500110</t>
  </si>
  <si>
    <t>Uszczelka Ø 96mm pod flanszę 125 mm</t>
  </si>
  <si>
    <t>40-500121</t>
  </si>
  <si>
    <t>Uszczelka Ø125/62 pod flanszę Ø 125 mm z mufą 5/4"- 5 śrub</t>
  </si>
  <si>
    <t>40-500111</t>
  </si>
  <si>
    <t>Uszczelka Ø96 pod flanszę z grzałką Ø zewn. 125 mm</t>
  </si>
  <si>
    <t>40-500122</t>
  </si>
  <si>
    <t>Uszczelka Ø96/65 pod flanszę Ø 125 mm z mufą 5/4"- 6 śrub</t>
  </si>
  <si>
    <t>40-500120</t>
  </si>
  <si>
    <t>Uszczelka pod flansze z 3 grzałkami Ø180 mm</t>
  </si>
  <si>
    <t>M-005377</t>
  </si>
  <si>
    <t>Uszczelka pod flanszę Ø 260 mm do zbiornika kombinowanego</t>
  </si>
  <si>
    <t>40-500106</t>
  </si>
  <si>
    <t>Uszczelka pod flanszę Ø zewn. 125 mm / 5 śrub</t>
  </si>
  <si>
    <t>40-500114</t>
  </si>
  <si>
    <t>Uszczelka pod flanszę Ø zewn. 125 mm / 6 śrub</t>
  </si>
  <si>
    <t>M-005893</t>
  </si>
  <si>
    <t>Uszczelka pod flanszę z grzałką Ø zewn 125 mm / 5 śrub</t>
  </si>
  <si>
    <t>M-010442</t>
  </si>
  <si>
    <t>Uszczelka pod flanszę z grzałką Ø zewn 125 mm - nowy typ (od 10.2017)</t>
  </si>
  <si>
    <t>40-501210</t>
  </si>
  <si>
    <t>Wężownica miedziana cynowana 1,0 m2 (z flanszą emaliowaną Ø 280 + uszczelka)</t>
  </si>
  <si>
    <t>40-501110</t>
  </si>
  <si>
    <t>Wężownica miedziana cynowana 1,0 m2 (z flanszą i uszczelką)</t>
  </si>
  <si>
    <t>40-501218</t>
  </si>
  <si>
    <t>Wężownica miedziana cynowana 1,8 m2 (z flanszą emaliowaną Ø 280 + uszczelka)</t>
  </si>
  <si>
    <t>40-501118</t>
  </si>
  <si>
    <t>Wężownica miedziana cynowana 1,8 m2 (z flanszą i uszczelką)</t>
  </si>
  <si>
    <t>40-501223</t>
  </si>
  <si>
    <t>Wężownica miedziana cynowana 2,3 m2 (z flanszą emaliowaną Ø 280 + uszczelka)</t>
  </si>
  <si>
    <t>40-501123</t>
  </si>
  <si>
    <t>Wężownica miedziana cynowana 2,3 m2 (z flanszą i uszczelką)</t>
  </si>
  <si>
    <t>40-501136</t>
  </si>
  <si>
    <t>Wężownica miedziana cynowana 3,6 m2 (z flanszą i uszczelką)</t>
  </si>
  <si>
    <t>40-501145</t>
  </si>
  <si>
    <t>Wężownica miedziana cynowana 4,5 m2 (z flanszą i uszczelką)</t>
  </si>
  <si>
    <t>M-004042</t>
  </si>
  <si>
    <t>Wężyki do baterii nadumywalkowej (dł. 250 mm) 1/2": 14x1 / 1 szt.</t>
  </si>
  <si>
    <t>40-000300</t>
  </si>
  <si>
    <t>Wspornik do naczyń wyrównawczych</t>
  </si>
  <si>
    <t>40-000104</t>
  </si>
  <si>
    <t>Wspornik do zbiornika dwupłaszczowego w polistyrenie 140l</t>
  </si>
  <si>
    <t>40-000103</t>
  </si>
  <si>
    <t>Wspornik do zbiornika dwupłaszczowego w polistyrenie 80-120l</t>
  </si>
  <si>
    <t>40-000400</t>
  </si>
  <si>
    <t>Wspornik do zbiornika poziomego 200-300 l</t>
  </si>
  <si>
    <t>40-000102</t>
  </si>
  <si>
    <t>Wspornik do zbiornika z/wx2 poziomego i dwupłaszczowego w poliuretanie 80-140l</t>
  </si>
  <si>
    <t>40-000100</t>
  </si>
  <si>
    <t>Wspornik z regulacją do zbiornika poziomego GT 80-140 l, komplet</t>
  </si>
  <si>
    <t>M-000043</t>
  </si>
  <si>
    <t>Zawór bezpieczeństwa 6 bar 1/2" ZB-4</t>
  </si>
  <si>
    <t>M-000413</t>
  </si>
  <si>
    <t>Zawór bezpieczeństwa 6 bar 1/2" ZB-4 Slim</t>
  </si>
  <si>
    <t>M-000044</t>
  </si>
  <si>
    <t>Zawór bezpieczeństwa 6 bar 3/4" ZB-8</t>
  </si>
  <si>
    <t>M-006881</t>
  </si>
  <si>
    <t>Zawór bezpieczeństwa 9 bar 3/4" ZB-8</t>
  </si>
  <si>
    <t>M-000303</t>
  </si>
  <si>
    <t>Zespół zaworów mieszających</t>
  </si>
  <si>
    <t>M-000355</t>
  </si>
  <si>
    <t>Aktywna anoda tytanowa (mała) z zasilaczem i śrubą M8 (bez korka)</t>
  </si>
  <si>
    <t>5901224079528</t>
  </si>
  <si>
    <t>5901224080401</t>
  </si>
  <si>
    <t>5901224000331</t>
  </si>
  <si>
    <t>5901224000645</t>
  </si>
  <si>
    <t>5901224034213</t>
  </si>
  <si>
    <t>5901224037559</t>
  </si>
  <si>
    <t>5901224000492</t>
  </si>
  <si>
    <t>5901224001574</t>
  </si>
  <si>
    <t>5901224001376</t>
  </si>
  <si>
    <t>5901224801891</t>
  </si>
  <si>
    <t>5901224000027</t>
  </si>
  <si>
    <t>5901224801945</t>
  </si>
  <si>
    <t>5901224801914</t>
  </si>
  <si>
    <t>5901224000034</t>
  </si>
  <si>
    <t>5901224001901</t>
  </si>
  <si>
    <t>5901224810718</t>
  </si>
  <si>
    <t>5901224001390</t>
  </si>
  <si>
    <t>5901224811784</t>
  </si>
  <si>
    <t>5901224811296</t>
  </si>
  <si>
    <t>5901224000669</t>
  </si>
  <si>
    <t>5901224801976</t>
  </si>
  <si>
    <t>5901224802508</t>
  </si>
  <si>
    <t>5901224000386</t>
  </si>
  <si>
    <t>5901224805950</t>
  </si>
  <si>
    <t>5901224812927</t>
  </si>
  <si>
    <t>5901224000065</t>
  </si>
  <si>
    <t>5901224000089</t>
  </si>
  <si>
    <t>5901224072567</t>
  </si>
  <si>
    <t>5901224013201</t>
  </si>
  <si>
    <t>5901224050022</t>
  </si>
  <si>
    <t>5901224824593</t>
  </si>
  <si>
    <t>5901224800818</t>
  </si>
  <si>
    <t>5901224800764</t>
  </si>
  <si>
    <t>5901224800771</t>
  </si>
  <si>
    <t>5901224800719</t>
  </si>
  <si>
    <t>5901224000515</t>
  </si>
  <si>
    <t>5901224824609</t>
  </si>
  <si>
    <t>5901224800887</t>
  </si>
  <si>
    <t>5901224800894</t>
  </si>
  <si>
    <t>5901224820687</t>
  </si>
  <si>
    <t>5901224828034</t>
  </si>
  <si>
    <t>5901224001116</t>
  </si>
  <si>
    <t>5901224800900</t>
  </si>
  <si>
    <t>5901224805875</t>
  </si>
  <si>
    <t>5901224801068</t>
  </si>
  <si>
    <t>5901224801051</t>
  </si>
  <si>
    <t>5901224802621</t>
  </si>
  <si>
    <t>5901224801020</t>
  </si>
  <si>
    <t>5901224801044</t>
  </si>
  <si>
    <t>5901224803154</t>
  </si>
  <si>
    <t>5901224001413</t>
  </si>
  <si>
    <t>5901224800023</t>
  </si>
  <si>
    <t>5901224800030</t>
  </si>
  <si>
    <t>5901224802461</t>
  </si>
  <si>
    <t>5901224802577</t>
  </si>
  <si>
    <t>5901224802553</t>
  </si>
  <si>
    <t>5901224803826</t>
  </si>
  <si>
    <t>5901224802546</t>
  </si>
  <si>
    <t>5901224803833</t>
  </si>
  <si>
    <t>5901224802591</t>
  </si>
  <si>
    <t>5901224818844</t>
  </si>
  <si>
    <t>5901224813702</t>
  </si>
  <si>
    <t>5901224802607</t>
  </si>
  <si>
    <t>5901224813719</t>
  </si>
  <si>
    <t>5901224813726</t>
  </si>
  <si>
    <t>5901224002977</t>
  </si>
  <si>
    <t>5901224002953</t>
  </si>
  <si>
    <t>5901224002960</t>
  </si>
  <si>
    <t>5901224001741</t>
  </si>
  <si>
    <t>5901224811913</t>
  </si>
  <si>
    <t>5901224002984</t>
  </si>
  <si>
    <t>5901224819339</t>
  </si>
  <si>
    <t>5901224801297</t>
  </si>
  <si>
    <t>5901224805943</t>
  </si>
  <si>
    <t>5901224801334</t>
  </si>
  <si>
    <t>5901224801327</t>
  </si>
  <si>
    <t>5901224802638</t>
  </si>
  <si>
    <t>5901224801358</t>
  </si>
  <si>
    <t>5901224801365</t>
  </si>
  <si>
    <t>5901224801372</t>
  </si>
  <si>
    <t>5901224801280</t>
  </si>
  <si>
    <t>5901224801341</t>
  </si>
  <si>
    <t>5901224801259</t>
  </si>
  <si>
    <t>5901224066849</t>
  </si>
  <si>
    <t>5901224066856</t>
  </si>
  <si>
    <t>5901224053696</t>
  </si>
  <si>
    <t>5901224000119</t>
  </si>
  <si>
    <t>5901224051029</t>
  </si>
  <si>
    <t>5901224000294</t>
  </si>
  <si>
    <t>5901224052507</t>
  </si>
  <si>
    <t>5901224008573</t>
  </si>
  <si>
    <t>5901224001437</t>
  </si>
  <si>
    <t>5901224001444</t>
  </si>
  <si>
    <t>5901224802133</t>
  </si>
  <si>
    <t>5901224802140</t>
  </si>
  <si>
    <t>5901224802676</t>
  </si>
  <si>
    <t>5901224802171</t>
  </si>
  <si>
    <t>5901224812194</t>
  </si>
  <si>
    <t>5901224811920</t>
  </si>
  <si>
    <t>5901224000225</t>
  </si>
  <si>
    <t>5901224000256</t>
  </si>
  <si>
    <t>5901224001123</t>
  </si>
  <si>
    <t>5901224000263</t>
  </si>
  <si>
    <t>5901224802263</t>
  </si>
  <si>
    <t>5901224001642</t>
  </si>
  <si>
    <t>5901224802270</t>
  </si>
  <si>
    <t>5901224813832</t>
  </si>
  <si>
    <t>5901224802287</t>
  </si>
  <si>
    <t>5901224813849</t>
  </si>
  <si>
    <t>5901224812279</t>
  </si>
  <si>
    <t>5901224010538</t>
  </si>
  <si>
    <t>5901224802249</t>
  </si>
  <si>
    <t>5901224809996</t>
  </si>
  <si>
    <t>5901224007507</t>
  </si>
  <si>
    <t>5901224075278</t>
  </si>
  <si>
    <t>5901224810145</t>
  </si>
  <si>
    <t>5901224808265</t>
  </si>
  <si>
    <t>5901224810152</t>
  </si>
  <si>
    <t>5901224808272</t>
  </si>
  <si>
    <t>5901224809897</t>
  </si>
  <si>
    <t>5901224808289</t>
  </si>
  <si>
    <t>5901224808296</t>
  </si>
  <si>
    <t>5901224808302</t>
  </si>
  <si>
    <t>5901224000607</t>
  </si>
  <si>
    <t>5901224800559</t>
  </si>
  <si>
    <t>5901224824142</t>
  </si>
  <si>
    <t>5901224824135</t>
  </si>
  <si>
    <t>5901224800573</t>
  </si>
  <si>
    <t>5901224824128</t>
  </si>
  <si>
    <t>5901224803956</t>
  </si>
  <si>
    <t>5901224000270</t>
  </si>
  <si>
    <t>5901224001017</t>
  </si>
  <si>
    <t>5901224000287</t>
  </si>
  <si>
    <t>5901224012761</t>
  </si>
  <si>
    <t>5901224002083</t>
  </si>
  <si>
    <t xml:space="preserve">dostępny na zamówienie </t>
  </si>
  <si>
    <t>dodano do katalogu</t>
  </si>
  <si>
    <t>Podgrz. 800L em w/spir. stojący SGW(S) Tower SLIM, rozbieralne ocieplenie, skay</t>
  </si>
  <si>
    <t>Podgrz. 1000L em w/spir. stojący SGW(S) Tower SLIM, rozbieralne ocieplenie, skay</t>
  </si>
  <si>
    <t>Ogrz.wody el. 50 em Neptun 2</t>
  </si>
  <si>
    <t>01-058070</t>
  </si>
  <si>
    <t>01-088070</t>
  </si>
  <si>
    <t>01-148070</t>
  </si>
  <si>
    <t>5901224213519</t>
  </si>
  <si>
    <t>5901224213571</t>
  </si>
  <si>
    <t>x</t>
  </si>
  <si>
    <t>Ogrz.wody el. 80 em Neptun 2</t>
  </si>
  <si>
    <t xml:space="preserve">Ogrz.wody el.140 em Neptun 2 </t>
  </si>
  <si>
    <t>Cena katalogowa netto w PLN</t>
  </si>
  <si>
    <t>Cena katalogowa brutto w PLN</t>
  </si>
  <si>
    <t>Ceny katalogowe części zamiennych i akcesoriów do ogrzewaczy wody Galmet - obowiązujące od 1 września 2020 r.</t>
  </si>
  <si>
    <t>Ceny katalogowe najpopularniejszych modeli ogrzewaczy wody Galmet - obowiązujące od 1 września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</si>
</sst>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1" fillId="0" borderId="0"/>
  </cellStyleXfs>
  <cellXfs count="38">
    <xf numFmtId="0" fontId="0" fillId="0" borderId="0" xfId="0"/>
    <xf numFmtId="0" fontId="4" fillId="0" borderId="1" xfId="3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left" vertical="center" wrapText="1"/>
    </xf>
    <xf numFmtId="10" fontId="4" fillId="0" borderId="1" xfId="2" applyNumberFormat="1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left" vertical="center"/>
    </xf>
    <xf numFmtId="0" fontId="9" fillId="0" borderId="0" xfId="5" applyFont="1" applyAlignment="1">
      <alignment horizontal="center" vertical="center" wrapText="1"/>
    </xf>
    <xf numFmtId="4" fontId="10" fillId="0" borderId="0" xfId="5" applyNumberFormat="1" applyFont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8" fillId="0" borderId="0" xfId="5"/>
    <xf numFmtId="0" fontId="10" fillId="0" borderId="0" xfId="5" applyFont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4" fontId="4" fillId="0" borderId="1" xfId="5" applyNumberFormat="1" applyFont="1" applyBorder="1" applyAlignment="1" applyProtection="1">
      <alignment horizontal="center" vertical="center" wrapText="1"/>
      <protection locked="0"/>
    </xf>
    <xf numFmtId="0" fontId="13" fillId="0" borderId="0" xfId="5" applyFont="1" applyAlignment="1">
      <alignment horizontal="left" vertical="center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9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0" fontId="3" fillId="0" borderId="0" xfId="1" applyNumberFormat="1" applyFont="1" applyFill="1" applyAlignment="1">
      <alignment vertical="center"/>
    </xf>
    <xf numFmtId="0" fontId="8" fillId="0" borderId="0" xfId="5" applyAlignment="1">
      <alignment horizontal="center"/>
    </xf>
    <xf numFmtId="0" fontId="8" fillId="0" borderId="0" xfId="5" applyAlignment="1">
      <alignment horizontal="center"/>
    </xf>
    <xf numFmtId="0" fontId="6" fillId="0" borderId="0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</cellXfs>
  <cellStyles count="8">
    <cellStyle name="Normalny" xfId="0" builtinId="0"/>
    <cellStyle name="Normalny 2" xfId="1" xr:uid="{00000000-0005-0000-0000-000001000000}"/>
    <cellStyle name="Normalny 3" xfId="5" xr:uid="{34BB8690-0620-4A32-86CB-D86D907A06C9}"/>
    <cellStyle name="Normalny 3 2" xfId="4" xr:uid="{00000000-0005-0000-0000-000002000000}"/>
    <cellStyle name="Normalny 3 2 2" xfId="7" xr:uid="{573DFFC7-0758-4C54-A590-BB99A0C45BE8}"/>
    <cellStyle name="Normalny 4" xfId="3" xr:uid="{00000000-0005-0000-0000-000003000000}"/>
    <cellStyle name="Normalny 6 2" xfId="2" xr:uid="{00000000-0005-0000-0000-000004000000}"/>
    <cellStyle name="Normalny 6 2 2" xfId="6" xr:uid="{34FE1BFF-FE1D-4A2D-A368-A80DE2A214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86663</xdr:colOff>
      <xdr:row>0</xdr:row>
      <xdr:rowOff>90660</xdr:rowOff>
    </xdr:from>
    <xdr:to>
      <xdr:col>6</xdr:col>
      <xdr:colOff>1707188</xdr:colOff>
      <xdr:row>0</xdr:row>
      <xdr:rowOff>925860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D4B3C22D-79F4-42D4-975E-A698650385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11838" y="90660"/>
          <a:ext cx="2754000" cy="83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152280</xdr:colOff>
      <xdr:row>0</xdr:row>
      <xdr:rowOff>90660</xdr:rowOff>
    </xdr:from>
    <xdr:to>
      <xdr:col>6</xdr:col>
      <xdr:colOff>1773641</xdr:colOff>
      <xdr:row>0</xdr:row>
      <xdr:rowOff>924420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F2693DAC-82AD-486E-B558-D646CB2E8D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134605" y="90660"/>
          <a:ext cx="2754836" cy="8337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\Bolek\AA-wyniki%20finansowe\ceny\podwy&#380;ki%20cen\2019\stycze&#324;%202019\zbiorniki\cenniki\kody%20EAN_zbiorniki%20typu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0"/>
    </sheetNames>
    <sheetDataSet>
      <sheetData sheetId="0">
        <row r="2">
          <cell r="A2" t="str">
            <v>22-308000N</v>
          </cell>
          <cell r="B2" t="str">
            <v>Zasobnik 300 em pion.poliur.skay</v>
          </cell>
          <cell r="C2" t="str">
            <v>szt</v>
          </cell>
          <cell r="D2" t="str">
            <v>5901224557323</v>
          </cell>
        </row>
        <row r="3">
          <cell r="A3" t="str">
            <v>22-408000N</v>
          </cell>
          <cell r="B3" t="str">
            <v>Zasobnik c.w. 400 em pion skay</v>
          </cell>
          <cell r="C3" t="str">
            <v>szt</v>
          </cell>
          <cell r="D3" t="str">
            <v>5901224557330</v>
          </cell>
        </row>
        <row r="4">
          <cell r="A4" t="str">
            <v>22-504000N</v>
          </cell>
          <cell r="B4" t="str">
            <v>Zasobnik c.w. 500 em pion skay,fi750</v>
          </cell>
          <cell r="C4" t="str">
            <v>szt</v>
          </cell>
          <cell r="D4" t="str">
            <v>5901224557347</v>
          </cell>
        </row>
        <row r="5">
          <cell r="A5" t="str">
            <v>26-303000N</v>
          </cell>
          <cell r="B5" t="str">
            <v>Podgrz.300 em  multiwal. z trzema węż. spir.poliur.skay v.2</v>
          </cell>
          <cell r="C5" t="str">
            <v>szt</v>
          </cell>
          <cell r="D5" t="str">
            <v>5901224557392</v>
          </cell>
        </row>
        <row r="6">
          <cell r="A6" t="str">
            <v>26-305000N</v>
          </cell>
          <cell r="B6" t="str">
            <v>Zas.Biwal.2W 300 em poliur.skay (węż.w dolnej części) v.2</v>
          </cell>
          <cell r="C6" t="str">
            <v>szt</v>
          </cell>
          <cell r="D6" t="str">
            <v>5901224557354</v>
          </cell>
        </row>
        <row r="7">
          <cell r="A7" t="str">
            <v>26-308000N</v>
          </cell>
          <cell r="B7" t="str">
            <v>Podgrz.300 em w/spir.poliur.skay v.2</v>
          </cell>
          <cell r="C7" t="str">
            <v>szt</v>
          </cell>
          <cell r="D7" t="str">
            <v>5901224557118</v>
          </cell>
        </row>
        <row r="8">
          <cell r="A8" t="str">
            <v>26-308100N</v>
          </cell>
          <cell r="B8" t="str">
            <v>Podgrz.300 em w/spir.3,8m2 poliur.skay MAXI v.2</v>
          </cell>
          <cell r="C8" t="str">
            <v>szt</v>
          </cell>
          <cell r="D8" t="str">
            <v>5901224557262</v>
          </cell>
        </row>
        <row r="9">
          <cell r="A9" t="str">
            <v>26-309000N</v>
          </cell>
          <cell r="B9" t="str">
            <v>Zas.Biwal.2W 300 em poliur.skay v.2</v>
          </cell>
          <cell r="C9" t="str">
            <v>szt</v>
          </cell>
          <cell r="D9" t="str">
            <v>5901224550805</v>
          </cell>
        </row>
        <row r="10">
          <cell r="A10" t="str">
            <v>26-309008N</v>
          </cell>
          <cell r="B10" t="str">
            <v>Zas.Biwal.2W 300 em poliur.skay v.2 anoda tytanowa</v>
          </cell>
          <cell r="C10" t="str">
            <v>szt</v>
          </cell>
          <cell r="D10" t="str">
            <v>5901224558139</v>
          </cell>
        </row>
        <row r="11">
          <cell r="A11" t="str">
            <v>26-309100N</v>
          </cell>
          <cell r="B11" t="str">
            <v>Zas.Biwal.2W 300 em poliur skay SGW(S)B MAXI PLUS v.2</v>
          </cell>
          <cell r="C11" t="str">
            <v>szt</v>
          </cell>
          <cell r="D11" t="str">
            <v>5901224557293</v>
          </cell>
        </row>
        <row r="12">
          <cell r="A12" t="str">
            <v>26-403000N</v>
          </cell>
          <cell r="B12" t="str">
            <v>Podgrz.400 em  multiwal. z trzema węż. spir.poliur.skay v.2</v>
          </cell>
          <cell r="C12" t="str">
            <v>szt</v>
          </cell>
          <cell r="D12" t="str">
            <v>5901224557408</v>
          </cell>
        </row>
        <row r="13">
          <cell r="A13" t="str">
            <v>26-405000N</v>
          </cell>
          <cell r="B13" t="str">
            <v>Zas.Biwal.2W 400 em poliur. skay (węż.w dolnej części) v.2</v>
          </cell>
          <cell r="C13" t="str">
            <v>szt</v>
          </cell>
          <cell r="D13" t="str">
            <v>5901224557361</v>
          </cell>
        </row>
        <row r="14">
          <cell r="A14" t="str">
            <v>26-408000N</v>
          </cell>
          <cell r="B14" t="str">
            <v>Podgrz.400 em w/spir.poliur. skay v.2</v>
          </cell>
          <cell r="C14" t="str">
            <v>szt</v>
          </cell>
          <cell r="D14" t="str">
            <v>5901224557200</v>
          </cell>
        </row>
        <row r="15">
          <cell r="A15" t="str">
            <v>26-408100N</v>
          </cell>
          <cell r="B15" t="str">
            <v>Podgrz.400 em w/spir.5m2 poliur. skay MAXI v.2</v>
          </cell>
          <cell r="C15" t="str">
            <v>szt</v>
          </cell>
          <cell r="D15" t="str">
            <v>5901224557279</v>
          </cell>
        </row>
        <row r="16">
          <cell r="A16" t="str">
            <v>26-409000N</v>
          </cell>
          <cell r="B16" t="str">
            <v>Zas.Biwal.2W 400 em poliur. skay v.2</v>
          </cell>
          <cell r="C16" t="str">
            <v>szt</v>
          </cell>
          <cell r="D16" t="str">
            <v>5901224557194</v>
          </cell>
        </row>
        <row r="17">
          <cell r="A17" t="str">
            <v>26-409008N</v>
          </cell>
          <cell r="B17" t="str">
            <v>Zas.Biwal.2W 400 em poliur. skay v.2 anoda tytanowa</v>
          </cell>
          <cell r="C17" t="str">
            <v>szt</v>
          </cell>
          <cell r="D17" t="str">
            <v>5901224558191</v>
          </cell>
        </row>
        <row r="18">
          <cell r="A18" t="str">
            <v>26-409100N</v>
          </cell>
          <cell r="B18" t="str">
            <v>Zas.Biwal.2W 400 em poliur skay SGW(S)B MAXI PLUS v.2</v>
          </cell>
          <cell r="C18" t="str">
            <v>szt</v>
          </cell>
          <cell r="D18" t="str">
            <v>5901224557309</v>
          </cell>
        </row>
        <row r="19">
          <cell r="A19" t="str">
            <v>26-503000N</v>
          </cell>
          <cell r="B19" t="str">
            <v>Podgrz.500 em  multiwal. z trzema węż. spir.poliur.skay v.2</v>
          </cell>
          <cell r="C19" t="str">
            <v>szt</v>
          </cell>
          <cell r="D19" t="str">
            <v>5901224557415</v>
          </cell>
        </row>
        <row r="20">
          <cell r="A20" t="str">
            <v>26-504000N</v>
          </cell>
          <cell r="B20" t="str">
            <v>Podgrz.500 em w/spir.poliur.skay standard v.2</v>
          </cell>
          <cell r="C20" t="str">
            <v>szt</v>
          </cell>
          <cell r="D20" t="str">
            <v>5901224557255</v>
          </cell>
        </row>
        <row r="21">
          <cell r="A21" t="str">
            <v>26-504100N</v>
          </cell>
          <cell r="B21" t="str">
            <v>Podgrz.500 em w/spir.6m2 poliur.skay MAXI v.2</v>
          </cell>
          <cell r="C21" t="str">
            <v>szt</v>
          </cell>
          <cell r="D21" t="str">
            <v>5901224557286</v>
          </cell>
        </row>
        <row r="22">
          <cell r="A22" t="str">
            <v>26-505000N</v>
          </cell>
          <cell r="B22" t="str">
            <v>Zas.Biwal.2W 500 em poliur. skay (węż.w dolnej części) v.2</v>
          </cell>
          <cell r="C22" t="str">
            <v>szt</v>
          </cell>
          <cell r="D22" t="str">
            <v>5901224557378</v>
          </cell>
        </row>
        <row r="23">
          <cell r="A23" t="str">
            <v>26-509000N</v>
          </cell>
          <cell r="B23" t="str">
            <v>Zas.Biwal.2W 500 em poliur standard v.2</v>
          </cell>
          <cell r="C23" t="str">
            <v>szt</v>
          </cell>
          <cell r="D23" t="str">
            <v>5901224557248</v>
          </cell>
        </row>
        <row r="24">
          <cell r="A24" t="str">
            <v>26-509008N</v>
          </cell>
          <cell r="B24" t="str">
            <v>Zas.Biwal.2W 500 em poliur standard v.2 anoda tytanowa</v>
          </cell>
          <cell r="C24" t="str">
            <v>szt</v>
          </cell>
          <cell r="D24" t="str">
            <v>5901224558405</v>
          </cell>
        </row>
        <row r="25">
          <cell r="A25" t="str">
            <v>26-509100N</v>
          </cell>
          <cell r="B25" t="str">
            <v>Zas.Biwal.2W 500 em poliur skay SGW(S)B MAXI PLUS v.2</v>
          </cell>
          <cell r="C25" t="str">
            <v>szt</v>
          </cell>
          <cell r="D25" t="str">
            <v>5901224557316</v>
          </cell>
        </row>
        <row r="26">
          <cell r="A26" t="str">
            <v>26-704000N</v>
          </cell>
          <cell r="B26" t="str">
            <v>Podgrz.700 em w/spir.p7cm.skay, flansza fi280 v.2</v>
          </cell>
          <cell r="C26" t="str">
            <v>szt</v>
          </cell>
          <cell r="D26" t="str">
            <v>5901224557439</v>
          </cell>
        </row>
        <row r="27">
          <cell r="A27" t="str">
            <v>26-704100N</v>
          </cell>
          <cell r="B27" t="str">
            <v>Podgrz.700 em w/spir. 6,5m2 poliur.skay,flansza v.2</v>
          </cell>
          <cell r="C27" t="str">
            <v>szt</v>
          </cell>
          <cell r="D27" t="str">
            <v>5901224557743</v>
          </cell>
        </row>
        <row r="28">
          <cell r="A28" t="str">
            <v>26-704600N</v>
          </cell>
          <cell r="B28" t="str">
            <v>Podgrz.700 em w/spir.ocieplenie rozbieralne skay, flansza fi280 v.2</v>
          </cell>
          <cell r="C28" t="str">
            <v>szt</v>
          </cell>
          <cell r="D28" t="str">
            <v>5901224557484</v>
          </cell>
        </row>
        <row r="29">
          <cell r="A29" t="str">
            <v>26-709000N</v>
          </cell>
          <cell r="B29" t="str">
            <v>Zas.Biwal.2W 700 em p7cm skay, flansza fi280 v.2</v>
          </cell>
          <cell r="C29" t="str">
            <v>szt</v>
          </cell>
          <cell r="D29" t="str">
            <v>5901224557422</v>
          </cell>
        </row>
        <row r="30">
          <cell r="A30" t="str">
            <v>36-104000N</v>
          </cell>
          <cell r="B30" t="str">
            <v>Podgrz.1000 em w/spir.p7cm.skay v.2</v>
          </cell>
          <cell r="C30" t="str">
            <v>szt</v>
          </cell>
          <cell r="D30" t="str">
            <v>5901224557477</v>
          </cell>
        </row>
        <row r="31">
          <cell r="A31" t="str">
            <v>36-104100N</v>
          </cell>
          <cell r="B31" t="str">
            <v>Podgrz.1000 em w/spir. 6,5m2 poliur.skay MAXI v.2</v>
          </cell>
          <cell r="C31" t="str">
            <v>szt</v>
          </cell>
          <cell r="D31" t="str">
            <v>5901224557637</v>
          </cell>
        </row>
        <row r="32">
          <cell r="A32" t="str">
            <v>36-104600N</v>
          </cell>
          <cell r="B32" t="str">
            <v>Podgrz.1000 em w/spir. ocieplenie rozbieralne skay v.2</v>
          </cell>
          <cell r="C32" t="str">
            <v>szt</v>
          </cell>
          <cell r="D32" t="str">
            <v>5901224557491</v>
          </cell>
        </row>
        <row r="33">
          <cell r="A33" t="str">
            <v>36-109000N</v>
          </cell>
          <cell r="B33" t="str">
            <v>Zas.Biwal.2W 1000 em p7cm skay v.2</v>
          </cell>
          <cell r="C33" t="str">
            <v>szt</v>
          </cell>
          <cell r="D33" t="str">
            <v>5901224557613</v>
          </cell>
        </row>
        <row r="34">
          <cell r="A34" t="str">
            <v>36-109600N</v>
          </cell>
          <cell r="B34" t="str">
            <v>Zas.Biwal.2W 1000 em ocieplenie rozbieralne skay v.2</v>
          </cell>
          <cell r="C34" t="str">
            <v>szt</v>
          </cell>
          <cell r="D34" t="str">
            <v>5901224557620</v>
          </cell>
        </row>
        <row r="35">
          <cell r="A35" t="str">
            <v>36-154600N</v>
          </cell>
          <cell r="B35" t="str">
            <v>Podgrz.1500 em w/spir. ocieplenie rozbieralne skay v.2</v>
          </cell>
          <cell r="C35" t="str">
            <v>szt</v>
          </cell>
          <cell r="D35" t="str">
            <v>5901224557507</v>
          </cell>
        </row>
        <row r="36">
          <cell r="A36" t="str">
            <v>36-159600N</v>
          </cell>
          <cell r="B36" t="str">
            <v>Zas.Biwal.2W 1500 em ocieplenie rozbieralne v.2</v>
          </cell>
          <cell r="C36" t="str">
            <v>szt</v>
          </cell>
          <cell r="D36" t="str">
            <v>5901224557644</v>
          </cell>
        </row>
        <row r="37">
          <cell r="A37" t="str">
            <v>70-300000N</v>
          </cell>
          <cell r="B37" t="str">
            <v>Zbiornik buforowy czarny 300, poliuretan skay v.2</v>
          </cell>
          <cell r="C37" t="str">
            <v>szt</v>
          </cell>
          <cell r="D37" t="str">
            <v>5901224316609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9"/>
  <sheetViews>
    <sheetView tabSelected="1" zoomScaleNormal="100" workbookViewId="0">
      <selection activeCell="C1" sqref="C1:G1"/>
    </sheetView>
  </sheetViews>
  <sheetFormatPr defaultRowHeight="12" x14ac:dyDescent="0.25"/>
  <cols>
    <col min="1" max="1" width="2.85546875" style="29" customWidth="1"/>
    <col min="2" max="2" width="23.7109375" style="29" customWidth="1"/>
    <col min="3" max="3" width="99.5703125" style="29" customWidth="1"/>
    <col min="4" max="4" width="19.140625" style="29" customWidth="1"/>
    <col min="5" max="5" width="18.5703125" style="30" customWidth="1"/>
    <col min="6" max="6" width="17" style="30" customWidth="1"/>
    <col min="7" max="7" width="28.140625" style="32" customWidth="1"/>
    <col min="8" max="185" width="9.140625" style="29"/>
    <col min="186" max="186" width="3.42578125" style="29" customWidth="1"/>
    <col min="187" max="187" width="14.85546875" style="29" customWidth="1"/>
    <col min="188" max="188" width="90.28515625" style="29" customWidth="1"/>
    <col min="189" max="189" width="19.140625" style="29" customWidth="1"/>
    <col min="190" max="191" width="15.7109375" style="29" customWidth="1"/>
    <col min="192" max="441" width="9.140625" style="29"/>
    <col min="442" max="442" width="3.42578125" style="29" customWidth="1"/>
    <col min="443" max="443" width="14.85546875" style="29" customWidth="1"/>
    <col min="444" max="444" width="90.28515625" style="29" customWidth="1"/>
    <col min="445" max="445" width="19.140625" style="29" customWidth="1"/>
    <col min="446" max="447" width="15.7109375" style="29" customWidth="1"/>
    <col min="448" max="697" width="9.140625" style="29"/>
    <col min="698" max="698" width="3.42578125" style="29" customWidth="1"/>
    <col min="699" max="699" width="14.85546875" style="29" customWidth="1"/>
    <col min="700" max="700" width="90.28515625" style="29" customWidth="1"/>
    <col min="701" max="701" width="19.140625" style="29" customWidth="1"/>
    <col min="702" max="703" width="15.7109375" style="29" customWidth="1"/>
    <col min="704" max="953" width="9.140625" style="29"/>
    <col min="954" max="954" width="3.42578125" style="29" customWidth="1"/>
    <col min="955" max="955" width="14.85546875" style="29" customWidth="1"/>
    <col min="956" max="956" width="90.28515625" style="29" customWidth="1"/>
    <col min="957" max="957" width="19.140625" style="29" customWidth="1"/>
    <col min="958" max="959" width="15.7109375" style="29" customWidth="1"/>
    <col min="960" max="1209" width="9.140625" style="29"/>
    <col min="1210" max="1210" width="3.42578125" style="29" customWidth="1"/>
    <col min="1211" max="1211" width="14.85546875" style="29" customWidth="1"/>
    <col min="1212" max="1212" width="90.28515625" style="29" customWidth="1"/>
    <col min="1213" max="1213" width="19.140625" style="29" customWidth="1"/>
    <col min="1214" max="1215" width="15.7109375" style="29" customWidth="1"/>
    <col min="1216" max="1465" width="9.140625" style="29"/>
    <col min="1466" max="1466" width="3.42578125" style="29" customWidth="1"/>
    <col min="1467" max="1467" width="14.85546875" style="29" customWidth="1"/>
    <col min="1468" max="1468" width="90.28515625" style="29" customWidth="1"/>
    <col min="1469" max="1469" width="19.140625" style="29" customWidth="1"/>
    <col min="1470" max="1471" width="15.7109375" style="29" customWidth="1"/>
    <col min="1472" max="1721" width="9.140625" style="29"/>
    <col min="1722" max="1722" width="3.42578125" style="29" customWidth="1"/>
    <col min="1723" max="1723" width="14.85546875" style="29" customWidth="1"/>
    <col min="1724" max="1724" width="90.28515625" style="29" customWidth="1"/>
    <col min="1725" max="1725" width="19.140625" style="29" customWidth="1"/>
    <col min="1726" max="1727" width="15.7109375" style="29" customWidth="1"/>
    <col min="1728" max="1977" width="9.140625" style="29"/>
    <col min="1978" max="1978" width="3.42578125" style="29" customWidth="1"/>
    <col min="1979" max="1979" width="14.85546875" style="29" customWidth="1"/>
    <col min="1980" max="1980" width="90.28515625" style="29" customWidth="1"/>
    <col min="1981" max="1981" width="19.140625" style="29" customWidth="1"/>
    <col min="1982" max="1983" width="15.7109375" style="29" customWidth="1"/>
    <col min="1984" max="2233" width="9.140625" style="29"/>
    <col min="2234" max="2234" width="3.42578125" style="29" customWidth="1"/>
    <col min="2235" max="2235" width="14.85546875" style="29" customWidth="1"/>
    <col min="2236" max="2236" width="90.28515625" style="29" customWidth="1"/>
    <col min="2237" max="2237" width="19.140625" style="29" customWidth="1"/>
    <col min="2238" max="2239" width="15.7109375" style="29" customWidth="1"/>
    <col min="2240" max="2489" width="9.140625" style="29"/>
    <col min="2490" max="2490" width="3.42578125" style="29" customWidth="1"/>
    <col min="2491" max="2491" width="14.85546875" style="29" customWidth="1"/>
    <col min="2492" max="2492" width="90.28515625" style="29" customWidth="1"/>
    <col min="2493" max="2493" width="19.140625" style="29" customWidth="1"/>
    <col min="2494" max="2495" width="15.7109375" style="29" customWidth="1"/>
    <col min="2496" max="2745" width="9.140625" style="29"/>
    <col min="2746" max="2746" width="3.42578125" style="29" customWidth="1"/>
    <col min="2747" max="2747" width="14.85546875" style="29" customWidth="1"/>
    <col min="2748" max="2748" width="90.28515625" style="29" customWidth="1"/>
    <col min="2749" max="2749" width="19.140625" style="29" customWidth="1"/>
    <col min="2750" max="2751" width="15.7109375" style="29" customWidth="1"/>
    <col min="2752" max="3001" width="9.140625" style="29"/>
    <col min="3002" max="3002" width="3.42578125" style="29" customWidth="1"/>
    <col min="3003" max="3003" width="14.85546875" style="29" customWidth="1"/>
    <col min="3004" max="3004" width="90.28515625" style="29" customWidth="1"/>
    <col min="3005" max="3005" width="19.140625" style="29" customWidth="1"/>
    <col min="3006" max="3007" width="15.7109375" style="29" customWidth="1"/>
    <col min="3008" max="3257" width="9.140625" style="29"/>
    <col min="3258" max="3258" width="3.42578125" style="29" customWidth="1"/>
    <col min="3259" max="3259" width="14.85546875" style="29" customWidth="1"/>
    <col min="3260" max="3260" width="90.28515625" style="29" customWidth="1"/>
    <col min="3261" max="3261" width="19.140625" style="29" customWidth="1"/>
    <col min="3262" max="3263" width="15.7109375" style="29" customWidth="1"/>
    <col min="3264" max="3513" width="9.140625" style="29"/>
    <col min="3514" max="3514" width="3.42578125" style="29" customWidth="1"/>
    <col min="3515" max="3515" width="14.85546875" style="29" customWidth="1"/>
    <col min="3516" max="3516" width="90.28515625" style="29" customWidth="1"/>
    <col min="3517" max="3517" width="19.140625" style="29" customWidth="1"/>
    <col min="3518" max="3519" width="15.7109375" style="29" customWidth="1"/>
    <col min="3520" max="3769" width="9.140625" style="29"/>
    <col min="3770" max="3770" width="3.42578125" style="29" customWidth="1"/>
    <col min="3771" max="3771" width="14.85546875" style="29" customWidth="1"/>
    <col min="3772" max="3772" width="90.28515625" style="29" customWidth="1"/>
    <col min="3773" max="3773" width="19.140625" style="29" customWidth="1"/>
    <col min="3774" max="3775" width="15.7109375" style="29" customWidth="1"/>
    <col min="3776" max="4025" width="9.140625" style="29"/>
    <col min="4026" max="4026" width="3.42578125" style="29" customWidth="1"/>
    <col min="4027" max="4027" width="14.85546875" style="29" customWidth="1"/>
    <col min="4028" max="4028" width="90.28515625" style="29" customWidth="1"/>
    <col min="4029" max="4029" width="19.140625" style="29" customWidth="1"/>
    <col min="4030" max="4031" width="15.7109375" style="29" customWidth="1"/>
    <col min="4032" max="4281" width="9.140625" style="29"/>
    <col min="4282" max="4282" width="3.42578125" style="29" customWidth="1"/>
    <col min="4283" max="4283" width="14.85546875" style="29" customWidth="1"/>
    <col min="4284" max="4284" width="90.28515625" style="29" customWidth="1"/>
    <col min="4285" max="4285" width="19.140625" style="29" customWidth="1"/>
    <col min="4286" max="4287" width="15.7109375" style="29" customWidth="1"/>
    <col min="4288" max="4537" width="9.140625" style="29"/>
    <col min="4538" max="4538" width="3.42578125" style="29" customWidth="1"/>
    <col min="4539" max="4539" width="14.85546875" style="29" customWidth="1"/>
    <col min="4540" max="4540" width="90.28515625" style="29" customWidth="1"/>
    <col min="4541" max="4541" width="19.140625" style="29" customWidth="1"/>
    <col min="4542" max="4543" width="15.7109375" style="29" customWidth="1"/>
    <col min="4544" max="4793" width="9.140625" style="29"/>
    <col min="4794" max="4794" width="3.42578125" style="29" customWidth="1"/>
    <col min="4795" max="4795" width="14.85546875" style="29" customWidth="1"/>
    <col min="4796" max="4796" width="90.28515625" style="29" customWidth="1"/>
    <col min="4797" max="4797" width="19.140625" style="29" customWidth="1"/>
    <col min="4798" max="4799" width="15.7109375" style="29" customWidth="1"/>
    <col min="4800" max="5049" width="9.140625" style="29"/>
    <col min="5050" max="5050" width="3.42578125" style="29" customWidth="1"/>
    <col min="5051" max="5051" width="14.85546875" style="29" customWidth="1"/>
    <col min="5052" max="5052" width="90.28515625" style="29" customWidth="1"/>
    <col min="5053" max="5053" width="19.140625" style="29" customWidth="1"/>
    <col min="5054" max="5055" width="15.7109375" style="29" customWidth="1"/>
    <col min="5056" max="5305" width="9.140625" style="29"/>
    <col min="5306" max="5306" width="3.42578125" style="29" customWidth="1"/>
    <col min="5307" max="5307" width="14.85546875" style="29" customWidth="1"/>
    <col min="5308" max="5308" width="90.28515625" style="29" customWidth="1"/>
    <col min="5309" max="5309" width="19.140625" style="29" customWidth="1"/>
    <col min="5310" max="5311" width="15.7109375" style="29" customWidth="1"/>
    <col min="5312" max="5561" width="9.140625" style="29"/>
    <col min="5562" max="5562" width="3.42578125" style="29" customWidth="1"/>
    <col min="5563" max="5563" width="14.85546875" style="29" customWidth="1"/>
    <col min="5564" max="5564" width="90.28515625" style="29" customWidth="1"/>
    <col min="5565" max="5565" width="19.140625" style="29" customWidth="1"/>
    <col min="5566" max="5567" width="15.7109375" style="29" customWidth="1"/>
    <col min="5568" max="5817" width="9.140625" style="29"/>
    <col min="5818" max="5818" width="3.42578125" style="29" customWidth="1"/>
    <col min="5819" max="5819" width="14.85546875" style="29" customWidth="1"/>
    <col min="5820" max="5820" width="90.28515625" style="29" customWidth="1"/>
    <col min="5821" max="5821" width="19.140625" style="29" customWidth="1"/>
    <col min="5822" max="5823" width="15.7109375" style="29" customWidth="1"/>
    <col min="5824" max="6073" width="9.140625" style="29"/>
    <col min="6074" max="6074" width="3.42578125" style="29" customWidth="1"/>
    <col min="6075" max="6075" width="14.85546875" style="29" customWidth="1"/>
    <col min="6076" max="6076" width="90.28515625" style="29" customWidth="1"/>
    <col min="6077" max="6077" width="19.140625" style="29" customWidth="1"/>
    <col min="6078" max="6079" width="15.7109375" style="29" customWidth="1"/>
    <col min="6080" max="6329" width="9.140625" style="29"/>
    <col min="6330" max="6330" width="3.42578125" style="29" customWidth="1"/>
    <col min="6331" max="6331" width="14.85546875" style="29" customWidth="1"/>
    <col min="6332" max="6332" width="90.28515625" style="29" customWidth="1"/>
    <col min="6333" max="6333" width="19.140625" style="29" customWidth="1"/>
    <col min="6334" max="6335" width="15.7109375" style="29" customWidth="1"/>
    <col min="6336" max="6585" width="9.140625" style="29"/>
    <col min="6586" max="6586" width="3.42578125" style="29" customWidth="1"/>
    <col min="6587" max="6587" width="14.85546875" style="29" customWidth="1"/>
    <col min="6588" max="6588" width="90.28515625" style="29" customWidth="1"/>
    <col min="6589" max="6589" width="19.140625" style="29" customWidth="1"/>
    <col min="6590" max="6591" width="15.7109375" style="29" customWidth="1"/>
    <col min="6592" max="6841" width="9.140625" style="29"/>
    <col min="6842" max="6842" width="3.42578125" style="29" customWidth="1"/>
    <col min="6843" max="6843" width="14.85546875" style="29" customWidth="1"/>
    <col min="6844" max="6844" width="90.28515625" style="29" customWidth="1"/>
    <col min="6845" max="6845" width="19.140625" style="29" customWidth="1"/>
    <col min="6846" max="6847" width="15.7109375" style="29" customWidth="1"/>
    <col min="6848" max="7097" width="9.140625" style="29"/>
    <col min="7098" max="7098" width="3.42578125" style="29" customWidth="1"/>
    <col min="7099" max="7099" width="14.85546875" style="29" customWidth="1"/>
    <col min="7100" max="7100" width="90.28515625" style="29" customWidth="1"/>
    <col min="7101" max="7101" width="19.140625" style="29" customWidth="1"/>
    <col min="7102" max="7103" width="15.7109375" style="29" customWidth="1"/>
    <col min="7104" max="7353" width="9.140625" style="29"/>
    <col min="7354" max="7354" width="3.42578125" style="29" customWidth="1"/>
    <col min="7355" max="7355" width="14.85546875" style="29" customWidth="1"/>
    <col min="7356" max="7356" width="90.28515625" style="29" customWidth="1"/>
    <col min="7357" max="7357" width="19.140625" style="29" customWidth="1"/>
    <col min="7358" max="7359" width="15.7109375" style="29" customWidth="1"/>
    <col min="7360" max="7609" width="9.140625" style="29"/>
    <col min="7610" max="7610" width="3.42578125" style="29" customWidth="1"/>
    <col min="7611" max="7611" width="14.85546875" style="29" customWidth="1"/>
    <col min="7612" max="7612" width="90.28515625" style="29" customWidth="1"/>
    <col min="7613" max="7613" width="19.140625" style="29" customWidth="1"/>
    <col min="7614" max="7615" width="15.7109375" style="29" customWidth="1"/>
    <col min="7616" max="7865" width="9.140625" style="29"/>
    <col min="7866" max="7866" width="3.42578125" style="29" customWidth="1"/>
    <col min="7867" max="7867" width="14.85546875" style="29" customWidth="1"/>
    <col min="7868" max="7868" width="90.28515625" style="29" customWidth="1"/>
    <col min="7869" max="7869" width="19.140625" style="29" customWidth="1"/>
    <col min="7870" max="7871" width="15.7109375" style="29" customWidth="1"/>
    <col min="7872" max="8121" width="9.140625" style="29"/>
    <col min="8122" max="8122" width="3.42578125" style="29" customWidth="1"/>
    <col min="8123" max="8123" width="14.85546875" style="29" customWidth="1"/>
    <col min="8124" max="8124" width="90.28515625" style="29" customWidth="1"/>
    <col min="8125" max="8125" width="19.140625" style="29" customWidth="1"/>
    <col min="8126" max="8127" width="15.7109375" style="29" customWidth="1"/>
    <col min="8128" max="8377" width="9.140625" style="29"/>
    <col min="8378" max="8378" width="3.42578125" style="29" customWidth="1"/>
    <col min="8379" max="8379" width="14.85546875" style="29" customWidth="1"/>
    <col min="8380" max="8380" width="90.28515625" style="29" customWidth="1"/>
    <col min="8381" max="8381" width="19.140625" style="29" customWidth="1"/>
    <col min="8382" max="8383" width="15.7109375" style="29" customWidth="1"/>
    <col min="8384" max="8633" width="9.140625" style="29"/>
    <col min="8634" max="8634" width="3.42578125" style="29" customWidth="1"/>
    <col min="8635" max="8635" width="14.85546875" style="29" customWidth="1"/>
    <col min="8636" max="8636" width="90.28515625" style="29" customWidth="1"/>
    <col min="8637" max="8637" width="19.140625" style="29" customWidth="1"/>
    <col min="8638" max="8639" width="15.7109375" style="29" customWidth="1"/>
    <col min="8640" max="8889" width="9.140625" style="29"/>
    <col min="8890" max="8890" width="3.42578125" style="29" customWidth="1"/>
    <col min="8891" max="8891" width="14.85546875" style="29" customWidth="1"/>
    <col min="8892" max="8892" width="90.28515625" style="29" customWidth="1"/>
    <col min="8893" max="8893" width="19.140625" style="29" customWidth="1"/>
    <col min="8894" max="8895" width="15.7109375" style="29" customWidth="1"/>
    <col min="8896" max="9145" width="9.140625" style="29"/>
    <col min="9146" max="9146" width="3.42578125" style="29" customWidth="1"/>
    <col min="9147" max="9147" width="14.85546875" style="29" customWidth="1"/>
    <col min="9148" max="9148" width="90.28515625" style="29" customWidth="1"/>
    <col min="9149" max="9149" width="19.140625" style="29" customWidth="1"/>
    <col min="9150" max="9151" width="15.7109375" style="29" customWidth="1"/>
    <col min="9152" max="9401" width="9.140625" style="29"/>
    <col min="9402" max="9402" width="3.42578125" style="29" customWidth="1"/>
    <col min="9403" max="9403" width="14.85546875" style="29" customWidth="1"/>
    <col min="9404" max="9404" width="90.28515625" style="29" customWidth="1"/>
    <col min="9405" max="9405" width="19.140625" style="29" customWidth="1"/>
    <col min="9406" max="9407" width="15.7109375" style="29" customWidth="1"/>
    <col min="9408" max="9657" width="9.140625" style="29"/>
    <col min="9658" max="9658" width="3.42578125" style="29" customWidth="1"/>
    <col min="9659" max="9659" width="14.85546875" style="29" customWidth="1"/>
    <col min="9660" max="9660" width="90.28515625" style="29" customWidth="1"/>
    <col min="9661" max="9661" width="19.140625" style="29" customWidth="1"/>
    <col min="9662" max="9663" width="15.7109375" style="29" customWidth="1"/>
    <col min="9664" max="9913" width="9.140625" style="29"/>
    <col min="9914" max="9914" width="3.42578125" style="29" customWidth="1"/>
    <col min="9915" max="9915" width="14.85546875" style="29" customWidth="1"/>
    <col min="9916" max="9916" width="90.28515625" style="29" customWidth="1"/>
    <col min="9917" max="9917" width="19.140625" style="29" customWidth="1"/>
    <col min="9918" max="9919" width="15.7109375" style="29" customWidth="1"/>
    <col min="9920" max="10169" width="9.140625" style="29"/>
    <col min="10170" max="10170" width="3.42578125" style="29" customWidth="1"/>
    <col min="10171" max="10171" width="14.85546875" style="29" customWidth="1"/>
    <col min="10172" max="10172" width="90.28515625" style="29" customWidth="1"/>
    <col min="10173" max="10173" width="19.140625" style="29" customWidth="1"/>
    <col min="10174" max="10175" width="15.7109375" style="29" customWidth="1"/>
    <col min="10176" max="10425" width="9.140625" style="29"/>
    <col min="10426" max="10426" width="3.42578125" style="29" customWidth="1"/>
    <col min="10427" max="10427" width="14.85546875" style="29" customWidth="1"/>
    <col min="10428" max="10428" width="90.28515625" style="29" customWidth="1"/>
    <col min="10429" max="10429" width="19.140625" style="29" customWidth="1"/>
    <col min="10430" max="10431" width="15.7109375" style="29" customWidth="1"/>
    <col min="10432" max="10681" width="9.140625" style="29"/>
    <col min="10682" max="10682" width="3.42578125" style="29" customWidth="1"/>
    <col min="10683" max="10683" width="14.85546875" style="29" customWidth="1"/>
    <col min="10684" max="10684" width="90.28515625" style="29" customWidth="1"/>
    <col min="10685" max="10685" width="19.140625" style="29" customWidth="1"/>
    <col min="10686" max="10687" width="15.7109375" style="29" customWidth="1"/>
    <col min="10688" max="10937" width="9.140625" style="29"/>
    <col min="10938" max="10938" width="3.42578125" style="29" customWidth="1"/>
    <col min="10939" max="10939" width="14.85546875" style="29" customWidth="1"/>
    <col min="10940" max="10940" width="90.28515625" style="29" customWidth="1"/>
    <col min="10941" max="10941" width="19.140625" style="29" customWidth="1"/>
    <col min="10942" max="10943" width="15.7109375" style="29" customWidth="1"/>
    <col min="10944" max="11193" width="9.140625" style="29"/>
    <col min="11194" max="11194" width="3.42578125" style="29" customWidth="1"/>
    <col min="11195" max="11195" width="14.85546875" style="29" customWidth="1"/>
    <col min="11196" max="11196" width="90.28515625" style="29" customWidth="1"/>
    <col min="11197" max="11197" width="19.140625" style="29" customWidth="1"/>
    <col min="11198" max="11199" width="15.7109375" style="29" customWidth="1"/>
    <col min="11200" max="11449" width="9.140625" style="29"/>
    <col min="11450" max="11450" width="3.42578125" style="29" customWidth="1"/>
    <col min="11451" max="11451" width="14.85546875" style="29" customWidth="1"/>
    <col min="11452" max="11452" width="90.28515625" style="29" customWidth="1"/>
    <col min="11453" max="11453" width="19.140625" style="29" customWidth="1"/>
    <col min="11454" max="11455" width="15.7109375" style="29" customWidth="1"/>
    <col min="11456" max="11705" width="9.140625" style="29"/>
    <col min="11706" max="11706" width="3.42578125" style="29" customWidth="1"/>
    <col min="11707" max="11707" width="14.85546875" style="29" customWidth="1"/>
    <col min="11708" max="11708" width="90.28515625" style="29" customWidth="1"/>
    <col min="11709" max="11709" width="19.140625" style="29" customWidth="1"/>
    <col min="11710" max="11711" width="15.7109375" style="29" customWidth="1"/>
    <col min="11712" max="11961" width="9.140625" style="29"/>
    <col min="11962" max="11962" width="3.42578125" style="29" customWidth="1"/>
    <col min="11963" max="11963" width="14.85546875" style="29" customWidth="1"/>
    <col min="11964" max="11964" width="90.28515625" style="29" customWidth="1"/>
    <col min="11965" max="11965" width="19.140625" style="29" customWidth="1"/>
    <col min="11966" max="11967" width="15.7109375" style="29" customWidth="1"/>
    <col min="11968" max="12217" width="9.140625" style="29"/>
    <col min="12218" max="12218" width="3.42578125" style="29" customWidth="1"/>
    <col min="12219" max="12219" width="14.85546875" style="29" customWidth="1"/>
    <col min="12220" max="12220" width="90.28515625" style="29" customWidth="1"/>
    <col min="12221" max="12221" width="19.140625" style="29" customWidth="1"/>
    <col min="12222" max="12223" width="15.7109375" style="29" customWidth="1"/>
    <col min="12224" max="12473" width="9.140625" style="29"/>
    <col min="12474" max="12474" width="3.42578125" style="29" customWidth="1"/>
    <col min="12475" max="12475" width="14.85546875" style="29" customWidth="1"/>
    <col min="12476" max="12476" width="90.28515625" style="29" customWidth="1"/>
    <col min="12477" max="12477" width="19.140625" style="29" customWidth="1"/>
    <col min="12478" max="12479" width="15.7109375" style="29" customWidth="1"/>
    <col min="12480" max="12729" width="9.140625" style="29"/>
    <col min="12730" max="12730" width="3.42578125" style="29" customWidth="1"/>
    <col min="12731" max="12731" width="14.85546875" style="29" customWidth="1"/>
    <col min="12732" max="12732" width="90.28515625" style="29" customWidth="1"/>
    <col min="12733" max="12733" width="19.140625" style="29" customWidth="1"/>
    <col min="12734" max="12735" width="15.7109375" style="29" customWidth="1"/>
    <col min="12736" max="12985" width="9.140625" style="29"/>
    <col min="12986" max="12986" width="3.42578125" style="29" customWidth="1"/>
    <col min="12987" max="12987" width="14.85546875" style="29" customWidth="1"/>
    <col min="12988" max="12988" width="90.28515625" style="29" customWidth="1"/>
    <col min="12989" max="12989" width="19.140625" style="29" customWidth="1"/>
    <col min="12990" max="12991" width="15.7109375" style="29" customWidth="1"/>
    <col min="12992" max="13241" width="9.140625" style="29"/>
    <col min="13242" max="13242" width="3.42578125" style="29" customWidth="1"/>
    <col min="13243" max="13243" width="14.85546875" style="29" customWidth="1"/>
    <col min="13244" max="13244" width="90.28515625" style="29" customWidth="1"/>
    <col min="13245" max="13245" width="19.140625" style="29" customWidth="1"/>
    <col min="13246" max="13247" width="15.7109375" style="29" customWidth="1"/>
    <col min="13248" max="13497" width="9.140625" style="29"/>
    <col min="13498" max="13498" width="3.42578125" style="29" customWidth="1"/>
    <col min="13499" max="13499" width="14.85546875" style="29" customWidth="1"/>
    <col min="13500" max="13500" width="90.28515625" style="29" customWidth="1"/>
    <col min="13501" max="13501" width="19.140625" style="29" customWidth="1"/>
    <col min="13502" max="13503" width="15.7109375" style="29" customWidth="1"/>
    <col min="13504" max="13753" width="9.140625" style="29"/>
    <col min="13754" max="13754" width="3.42578125" style="29" customWidth="1"/>
    <col min="13755" max="13755" width="14.85546875" style="29" customWidth="1"/>
    <col min="13756" max="13756" width="90.28515625" style="29" customWidth="1"/>
    <col min="13757" max="13757" width="19.140625" style="29" customWidth="1"/>
    <col min="13758" max="13759" width="15.7109375" style="29" customWidth="1"/>
    <col min="13760" max="14009" width="9.140625" style="29"/>
    <col min="14010" max="14010" width="3.42578125" style="29" customWidth="1"/>
    <col min="14011" max="14011" width="14.85546875" style="29" customWidth="1"/>
    <col min="14012" max="14012" width="90.28515625" style="29" customWidth="1"/>
    <col min="14013" max="14013" width="19.140625" style="29" customWidth="1"/>
    <col min="14014" max="14015" width="15.7109375" style="29" customWidth="1"/>
    <col min="14016" max="14265" width="9.140625" style="29"/>
    <col min="14266" max="14266" width="3.42578125" style="29" customWidth="1"/>
    <col min="14267" max="14267" width="14.85546875" style="29" customWidth="1"/>
    <col min="14268" max="14268" width="90.28515625" style="29" customWidth="1"/>
    <col min="14269" max="14269" width="19.140625" style="29" customWidth="1"/>
    <col min="14270" max="14271" width="15.7109375" style="29" customWidth="1"/>
    <col min="14272" max="14521" width="9.140625" style="29"/>
    <col min="14522" max="14522" width="3.42578125" style="29" customWidth="1"/>
    <col min="14523" max="14523" width="14.85546875" style="29" customWidth="1"/>
    <col min="14524" max="14524" width="90.28515625" style="29" customWidth="1"/>
    <col min="14525" max="14525" width="19.140625" style="29" customWidth="1"/>
    <col min="14526" max="14527" width="15.7109375" style="29" customWidth="1"/>
    <col min="14528" max="14777" width="9.140625" style="29"/>
    <col min="14778" max="14778" width="3.42578125" style="29" customWidth="1"/>
    <col min="14779" max="14779" width="14.85546875" style="29" customWidth="1"/>
    <col min="14780" max="14780" width="90.28515625" style="29" customWidth="1"/>
    <col min="14781" max="14781" width="19.140625" style="29" customWidth="1"/>
    <col min="14782" max="14783" width="15.7109375" style="29" customWidth="1"/>
    <col min="14784" max="15033" width="9.140625" style="29"/>
    <col min="15034" max="15034" width="3.42578125" style="29" customWidth="1"/>
    <col min="15035" max="15035" width="14.85546875" style="29" customWidth="1"/>
    <col min="15036" max="15036" width="90.28515625" style="29" customWidth="1"/>
    <col min="15037" max="15037" width="19.140625" style="29" customWidth="1"/>
    <col min="15038" max="15039" width="15.7109375" style="29" customWidth="1"/>
    <col min="15040" max="15289" width="9.140625" style="29"/>
    <col min="15290" max="15290" width="3.42578125" style="29" customWidth="1"/>
    <col min="15291" max="15291" width="14.85546875" style="29" customWidth="1"/>
    <col min="15292" max="15292" width="90.28515625" style="29" customWidth="1"/>
    <col min="15293" max="15293" width="19.140625" style="29" customWidth="1"/>
    <col min="15294" max="15295" width="15.7109375" style="29" customWidth="1"/>
    <col min="15296" max="15545" width="9.140625" style="29"/>
    <col min="15546" max="15546" width="3.42578125" style="29" customWidth="1"/>
    <col min="15547" max="15547" width="14.85546875" style="29" customWidth="1"/>
    <col min="15548" max="15548" width="90.28515625" style="29" customWidth="1"/>
    <col min="15549" max="15549" width="19.140625" style="29" customWidth="1"/>
    <col min="15550" max="15551" width="15.7109375" style="29" customWidth="1"/>
    <col min="15552" max="15801" width="9.140625" style="29"/>
    <col min="15802" max="15802" width="3.42578125" style="29" customWidth="1"/>
    <col min="15803" max="15803" width="14.85546875" style="29" customWidth="1"/>
    <col min="15804" max="15804" width="90.28515625" style="29" customWidth="1"/>
    <col min="15805" max="15805" width="19.140625" style="29" customWidth="1"/>
    <col min="15806" max="15807" width="15.7109375" style="29" customWidth="1"/>
    <col min="15808" max="16057" width="9.140625" style="29"/>
    <col min="16058" max="16058" width="3.42578125" style="29" customWidth="1"/>
    <col min="16059" max="16059" width="14.85546875" style="29" customWidth="1"/>
    <col min="16060" max="16060" width="90.28515625" style="29" customWidth="1"/>
    <col min="16061" max="16061" width="19.140625" style="29" customWidth="1"/>
    <col min="16062" max="16063" width="15.7109375" style="29" customWidth="1"/>
    <col min="16064" max="16384" width="9.140625" style="29"/>
  </cols>
  <sheetData>
    <row r="1" spans="1:7" ht="77.25" customHeight="1" x14ac:dyDescent="0.2">
      <c r="B1" s="12" t="s">
        <v>634</v>
      </c>
      <c r="C1" s="35"/>
      <c r="D1" s="35"/>
      <c r="E1" s="35"/>
      <c r="F1" s="35"/>
      <c r="G1" s="35"/>
    </row>
    <row r="2" spans="1:7" x14ac:dyDescent="0.25">
      <c r="A2" s="28"/>
      <c r="G2" s="31"/>
    </row>
    <row r="3" spans="1:7" ht="15.75" x14ac:dyDescent="0.25">
      <c r="B3" s="36" t="s">
        <v>1060</v>
      </c>
      <c r="C3" s="36"/>
      <c r="D3" s="36"/>
      <c r="E3" s="36"/>
      <c r="F3" s="36"/>
      <c r="G3" s="36"/>
    </row>
    <row r="5" spans="1:7" ht="35.25" customHeight="1" x14ac:dyDescent="0.25">
      <c r="B5" s="1" t="s">
        <v>0</v>
      </c>
      <c r="C5" s="1" t="s">
        <v>1</v>
      </c>
      <c r="D5" s="2" t="s">
        <v>2</v>
      </c>
      <c r="E5" s="27" t="s">
        <v>1057</v>
      </c>
      <c r="F5" s="27" t="s">
        <v>1058</v>
      </c>
      <c r="G5" s="2" t="s">
        <v>526</v>
      </c>
    </row>
    <row r="6" spans="1:7" ht="20.100000000000001" customHeight="1" x14ac:dyDescent="0.25">
      <c r="B6" s="3" t="s">
        <v>508</v>
      </c>
      <c r="C6" s="4" t="s">
        <v>509</v>
      </c>
      <c r="D6" s="2">
        <v>5901224218132</v>
      </c>
      <c r="E6" s="5">
        <v>329</v>
      </c>
      <c r="F6" s="5">
        <v>404.67</v>
      </c>
      <c r="G6" s="9"/>
    </row>
    <row r="7" spans="1:7" ht="20.100000000000001" customHeight="1" x14ac:dyDescent="0.25">
      <c r="B7" s="3" t="s">
        <v>510</v>
      </c>
      <c r="C7" s="4" t="s">
        <v>511</v>
      </c>
      <c r="D7" s="2">
        <v>5901224218125</v>
      </c>
      <c r="E7" s="5">
        <v>329</v>
      </c>
      <c r="F7" s="5">
        <v>404.67</v>
      </c>
      <c r="G7" s="9"/>
    </row>
    <row r="8" spans="1:7" ht="20.100000000000001" customHeight="1" x14ac:dyDescent="0.25">
      <c r="B8" s="3" t="s">
        <v>512</v>
      </c>
      <c r="C8" s="4" t="s">
        <v>513</v>
      </c>
      <c r="D8" s="2">
        <v>5901224218149</v>
      </c>
      <c r="E8" s="5">
        <v>359</v>
      </c>
      <c r="F8" s="5">
        <v>441.57</v>
      </c>
      <c r="G8" s="9"/>
    </row>
    <row r="9" spans="1:7" ht="20.100000000000001" customHeight="1" x14ac:dyDescent="0.25">
      <c r="B9" s="3" t="s">
        <v>514</v>
      </c>
      <c r="C9" s="4" t="s">
        <v>515</v>
      </c>
      <c r="D9" s="2">
        <v>5901224218156</v>
      </c>
      <c r="E9" s="5">
        <v>359</v>
      </c>
      <c r="F9" s="5">
        <v>441.57</v>
      </c>
      <c r="G9" s="9"/>
    </row>
    <row r="10" spans="1:7" ht="20.100000000000001" customHeight="1" x14ac:dyDescent="0.25">
      <c r="B10" s="3" t="s">
        <v>516</v>
      </c>
      <c r="C10" s="4" t="s">
        <v>517</v>
      </c>
      <c r="D10" s="2">
        <v>5901224215353</v>
      </c>
      <c r="E10" s="5">
        <v>499</v>
      </c>
      <c r="F10" s="5">
        <v>613.77</v>
      </c>
      <c r="G10" s="9"/>
    </row>
    <row r="11" spans="1:7" ht="20.100000000000001" customHeight="1" x14ac:dyDescent="0.25">
      <c r="B11" s="3" t="s">
        <v>518</v>
      </c>
      <c r="C11" s="4" t="s">
        <v>519</v>
      </c>
      <c r="D11" s="2">
        <v>5901224214776</v>
      </c>
      <c r="E11" s="5">
        <v>509</v>
      </c>
      <c r="F11" s="5">
        <v>626.06999999999994</v>
      </c>
      <c r="G11" s="9"/>
    </row>
    <row r="12" spans="1:7" ht="20.100000000000001" customHeight="1" x14ac:dyDescent="0.25">
      <c r="B12" s="3" t="s">
        <v>520</v>
      </c>
      <c r="C12" s="4" t="s">
        <v>521</v>
      </c>
      <c r="D12" s="2">
        <v>5901224214783</v>
      </c>
      <c r="E12" s="5">
        <v>569</v>
      </c>
      <c r="F12" s="5">
        <v>699.87</v>
      </c>
      <c r="G12" s="9"/>
    </row>
    <row r="13" spans="1:7" ht="20.100000000000001" customHeight="1" x14ac:dyDescent="0.25">
      <c r="B13" s="3" t="s">
        <v>522</v>
      </c>
      <c r="C13" s="4" t="s">
        <v>523</v>
      </c>
      <c r="D13" s="2">
        <v>5901224200991</v>
      </c>
      <c r="E13" s="5">
        <v>729</v>
      </c>
      <c r="F13" s="5">
        <v>896.67</v>
      </c>
      <c r="G13" s="9"/>
    </row>
    <row r="14" spans="1:7" ht="20.100000000000001" customHeight="1" x14ac:dyDescent="0.25">
      <c r="B14" s="3" t="s">
        <v>524</v>
      </c>
      <c r="C14" s="4" t="s">
        <v>525</v>
      </c>
      <c r="D14" s="2">
        <v>5901224201165</v>
      </c>
      <c r="E14" s="5">
        <v>879</v>
      </c>
      <c r="F14" s="5">
        <v>1081.17</v>
      </c>
      <c r="G14" s="9"/>
    </row>
    <row r="15" spans="1:7" ht="20.100000000000001" customHeight="1" x14ac:dyDescent="0.25">
      <c r="B15" s="3" t="s">
        <v>1049</v>
      </c>
      <c r="C15" s="4" t="s">
        <v>1048</v>
      </c>
      <c r="D15" s="2">
        <v>5901224221507</v>
      </c>
      <c r="E15" s="5">
        <v>805</v>
      </c>
      <c r="F15" s="5">
        <v>990.15</v>
      </c>
      <c r="G15" s="9" t="s">
        <v>1045</v>
      </c>
    </row>
    <row r="16" spans="1:7" ht="20.100000000000001" customHeight="1" x14ac:dyDescent="0.25">
      <c r="B16" s="3" t="s">
        <v>1050</v>
      </c>
      <c r="C16" s="4" t="s">
        <v>1055</v>
      </c>
      <c r="D16" s="2" t="s">
        <v>1052</v>
      </c>
      <c r="E16" s="5">
        <v>905</v>
      </c>
      <c r="F16" s="5">
        <v>1113.1500000000001</v>
      </c>
      <c r="G16" s="9" t="s">
        <v>1045</v>
      </c>
    </row>
    <row r="17" spans="2:7" ht="20.100000000000001" customHeight="1" x14ac:dyDescent="0.25">
      <c r="B17" s="3" t="s">
        <v>1051</v>
      </c>
      <c r="C17" s="4" t="s">
        <v>1056</v>
      </c>
      <c r="D17" s="2" t="s">
        <v>1053</v>
      </c>
      <c r="E17" s="5">
        <v>1105</v>
      </c>
      <c r="F17" s="5">
        <v>1359.15</v>
      </c>
      <c r="G17" s="9" t="s">
        <v>1045</v>
      </c>
    </row>
    <row r="18" spans="2:7" ht="20.100000000000001" customHeight="1" x14ac:dyDescent="0.25">
      <c r="B18" s="6" t="s">
        <v>3</v>
      </c>
      <c r="C18" s="4" t="s">
        <v>4</v>
      </c>
      <c r="D18" s="5" t="s">
        <v>5</v>
      </c>
      <c r="E18" s="5">
        <v>699</v>
      </c>
      <c r="F18" s="5">
        <v>859.77</v>
      </c>
      <c r="G18" s="10"/>
    </row>
    <row r="19" spans="2:7" ht="20.100000000000001" customHeight="1" x14ac:dyDescent="0.25">
      <c r="B19" s="6" t="s">
        <v>6</v>
      </c>
      <c r="C19" s="4" t="s">
        <v>7</v>
      </c>
      <c r="D19" s="5" t="s">
        <v>8</v>
      </c>
      <c r="E19" s="5">
        <v>739</v>
      </c>
      <c r="F19" s="5">
        <v>908.97</v>
      </c>
      <c r="G19" s="10"/>
    </row>
    <row r="20" spans="2:7" ht="20.100000000000001" customHeight="1" x14ac:dyDescent="0.25">
      <c r="B20" s="6" t="s">
        <v>9</v>
      </c>
      <c r="C20" s="4" t="s">
        <v>10</v>
      </c>
      <c r="D20" s="5" t="s">
        <v>11</v>
      </c>
      <c r="E20" s="5">
        <v>805</v>
      </c>
      <c r="F20" s="5">
        <v>990.15</v>
      </c>
      <c r="G20" s="10"/>
    </row>
    <row r="21" spans="2:7" ht="20.100000000000001" customHeight="1" x14ac:dyDescent="0.25">
      <c r="B21" s="6" t="s">
        <v>12</v>
      </c>
      <c r="C21" s="4" t="s">
        <v>13</v>
      </c>
      <c r="D21" s="5" t="s">
        <v>14</v>
      </c>
      <c r="E21" s="5">
        <v>859</v>
      </c>
      <c r="F21" s="5">
        <v>1056.57</v>
      </c>
      <c r="G21" s="10"/>
    </row>
    <row r="22" spans="2:7" ht="20.100000000000001" customHeight="1" x14ac:dyDescent="0.25">
      <c r="B22" s="6" t="s">
        <v>15</v>
      </c>
      <c r="C22" s="4" t="s">
        <v>16</v>
      </c>
      <c r="D22" s="5" t="s">
        <v>17</v>
      </c>
      <c r="E22" s="5">
        <v>689</v>
      </c>
      <c r="F22" s="5">
        <v>847.47</v>
      </c>
      <c r="G22" s="10"/>
    </row>
    <row r="23" spans="2:7" ht="20.100000000000001" customHeight="1" x14ac:dyDescent="0.25">
      <c r="B23" s="6" t="s">
        <v>18</v>
      </c>
      <c r="C23" s="4" t="s">
        <v>19</v>
      </c>
      <c r="D23" s="5" t="s">
        <v>20</v>
      </c>
      <c r="E23" s="5">
        <v>729</v>
      </c>
      <c r="F23" s="5">
        <v>896.67</v>
      </c>
      <c r="G23" s="10"/>
    </row>
    <row r="24" spans="2:7" ht="20.100000000000001" customHeight="1" x14ac:dyDescent="0.25">
      <c r="B24" s="6" t="s">
        <v>21</v>
      </c>
      <c r="C24" s="4" t="s">
        <v>22</v>
      </c>
      <c r="D24" s="5" t="s">
        <v>23</v>
      </c>
      <c r="E24" s="5">
        <v>795</v>
      </c>
      <c r="F24" s="5">
        <v>977.85</v>
      </c>
      <c r="G24" s="10"/>
    </row>
    <row r="25" spans="2:7" ht="20.100000000000001" customHeight="1" x14ac:dyDescent="0.25">
      <c r="B25" s="6" t="s">
        <v>24</v>
      </c>
      <c r="C25" s="4" t="s">
        <v>25</v>
      </c>
      <c r="D25" s="5" t="s">
        <v>26</v>
      </c>
      <c r="E25" s="5">
        <v>849</v>
      </c>
      <c r="F25" s="5">
        <v>1044.27</v>
      </c>
      <c r="G25" s="10"/>
    </row>
    <row r="26" spans="2:7" ht="20.100000000000001" customHeight="1" x14ac:dyDescent="0.25">
      <c r="B26" s="6" t="s">
        <v>27</v>
      </c>
      <c r="C26" s="4" t="s">
        <v>28</v>
      </c>
      <c r="D26" s="5" t="s">
        <v>29</v>
      </c>
      <c r="E26" s="5">
        <v>1549</v>
      </c>
      <c r="F26" s="5">
        <v>1905.27</v>
      </c>
      <c r="G26" s="10"/>
    </row>
    <row r="27" spans="2:7" ht="20.100000000000001" customHeight="1" x14ac:dyDescent="0.25">
      <c r="B27" s="6" t="s">
        <v>30</v>
      </c>
      <c r="C27" s="4" t="s">
        <v>31</v>
      </c>
      <c r="D27" s="5" t="s">
        <v>32</v>
      </c>
      <c r="E27" s="5">
        <v>1689</v>
      </c>
      <c r="F27" s="5">
        <v>2077.4699999999998</v>
      </c>
      <c r="G27" s="10"/>
    </row>
    <row r="28" spans="2:7" ht="20.100000000000001" customHeight="1" x14ac:dyDescent="0.25">
      <c r="B28" s="6" t="s">
        <v>33</v>
      </c>
      <c r="C28" s="4" t="s">
        <v>34</v>
      </c>
      <c r="D28" s="5" t="s">
        <v>35</v>
      </c>
      <c r="E28" s="5">
        <v>879</v>
      </c>
      <c r="F28" s="5">
        <v>1081.17</v>
      </c>
      <c r="G28" s="10"/>
    </row>
    <row r="29" spans="2:7" ht="20.100000000000001" customHeight="1" x14ac:dyDescent="0.25">
      <c r="B29" s="6" t="s">
        <v>36</v>
      </c>
      <c r="C29" s="4" t="s">
        <v>37</v>
      </c>
      <c r="D29" s="5" t="s">
        <v>38</v>
      </c>
      <c r="E29" s="5">
        <v>935</v>
      </c>
      <c r="F29" s="5">
        <v>1150.05</v>
      </c>
      <c r="G29" s="10"/>
    </row>
    <row r="30" spans="2:7" ht="20.100000000000001" customHeight="1" x14ac:dyDescent="0.25">
      <c r="B30" s="6" t="s">
        <v>39</v>
      </c>
      <c r="C30" s="4" t="s">
        <v>40</v>
      </c>
      <c r="D30" s="5" t="s">
        <v>41</v>
      </c>
      <c r="E30" s="5">
        <v>999</v>
      </c>
      <c r="F30" s="5">
        <v>1228.77</v>
      </c>
      <c r="G30" s="10"/>
    </row>
    <row r="31" spans="2:7" ht="20.100000000000001" customHeight="1" x14ac:dyDescent="0.25">
      <c r="B31" s="6" t="s">
        <v>42</v>
      </c>
      <c r="C31" s="4" t="s">
        <v>43</v>
      </c>
      <c r="D31" s="5" t="s">
        <v>44</v>
      </c>
      <c r="E31" s="5">
        <v>1065</v>
      </c>
      <c r="F31" s="5">
        <v>1309.95</v>
      </c>
      <c r="G31" s="10"/>
    </row>
    <row r="32" spans="2:7" ht="20.100000000000001" customHeight="1" x14ac:dyDescent="0.25">
      <c r="B32" s="6" t="s">
        <v>45</v>
      </c>
      <c r="C32" s="4" t="s">
        <v>46</v>
      </c>
      <c r="D32" s="5" t="s">
        <v>47</v>
      </c>
      <c r="E32" s="5">
        <v>869</v>
      </c>
      <c r="F32" s="5">
        <v>1068.8699999999999</v>
      </c>
      <c r="G32" s="10"/>
    </row>
    <row r="33" spans="2:7" ht="20.100000000000001" customHeight="1" x14ac:dyDescent="0.25">
      <c r="B33" s="6" t="s">
        <v>48</v>
      </c>
      <c r="C33" s="4" t="s">
        <v>49</v>
      </c>
      <c r="D33" s="5" t="s">
        <v>50</v>
      </c>
      <c r="E33" s="5">
        <v>925</v>
      </c>
      <c r="F33" s="5">
        <v>1137.75</v>
      </c>
      <c r="G33" s="10"/>
    </row>
    <row r="34" spans="2:7" ht="20.100000000000001" customHeight="1" x14ac:dyDescent="0.25">
      <c r="B34" s="6" t="s">
        <v>51</v>
      </c>
      <c r="C34" s="4" t="s">
        <v>52</v>
      </c>
      <c r="D34" s="5" t="s">
        <v>53</v>
      </c>
      <c r="E34" s="5">
        <v>989</v>
      </c>
      <c r="F34" s="5">
        <v>1216.47</v>
      </c>
      <c r="G34" s="10"/>
    </row>
    <row r="35" spans="2:7" ht="20.100000000000001" customHeight="1" x14ac:dyDescent="0.25">
      <c r="B35" s="6" t="s">
        <v>54</v>
      </c>
      <c r="C35" s="4" t="s">
        <v>55</v>
      </c>
      <c r="D35" s="5" t="s">
        <v>56</v>
      </c>
      <c r="E35" s="5">
        <v>1055</v>
      </c>
      <c r="F35" s="5">
        <v>1297.6500000000001</v>
      </c>
      <c r="G35" s="10"/>
    </row>
    <row r="36" spans="2:7" ht="20.100000000000001" customHeight="1" x14ac:dyDescent="0.25">
      <c r="B36" s="6" t="s">
        <v>57</v>
      </c>
      <c r="C36" s="4" t="s">
        <v>58</v>
      </c>
      <c r="D36" s="5" t="s">
        <v>59</v>
      </c>
      <c r="E36" s="5">
        <v>589</v>
      </c>
      <c r="F36" s="5">
        <v>724.47</v>
      </c>
      <c r="G36" s="10"/>
    </row>
    <row r="37" spans="2:7" ht="20.100000000000001" customHeight="1" x14ac:dyDescent="0.25">
      <c r="B37" s="6" t="s">
        <v>60</v>
      </c>
      <c r="C37" s="4" t="s">
        <v>61</v>
      </c>
      <c r="D37" s="5" t="s">
        <v>62</v>
      </c>
      <c r="E37" s="5">
        <v>619</v>
      </c>
      <c r="F37" s="5">
        <v>761.37</v>
      </c>
      <c r="G37" s="10"/>
    </row>
    <row r="38" spans="2:7" ht="20.100000000000001" customHeight="1" x14ac:dyDescent="0.25">
      <c r="B38" s="6" t="s">
        <v>63</v>
      </c>
      <c r="C38" s="4" t="s">
        <v>64</v>
      </c>
      <c r="D38" s="5" t="s">
        <v>65</v>
      </c>
      <c r="E38" s="5">
        <v>639</v>
      </c>
      <c r="F38" s="5">
        <v>785.97</v>
      </c>
      <c r="G38" s="10"/>
    </row>
    <row r="39" spans="2:7" ht="20.100000000000001" customHeight="1" x14ac:dyDescent="0.25">
      <c r="B39" s="6" t="s">
        <v>66</v>
      </c>
      <c r="C39" s="4" t="s">
        <v>67</v>
      </c>
      <c r="D39" s="5" t="s">
        <v>68</v>
      </c>
      <c r="E39" s="5">
        <v>655</v>
      </c>
      <c r="F39" s="5">
        <v>805.65</v>
      </c>
      <c r="G39" s="10"/>
    </row>
    <row r="40" spans="2:7" ht="20.100000000000001" customHeight="1" x14ac:dyDescent="0.25">
      <c r="B40" s="6" t="s">
        <v>69</v>
      </c>
      <c r="C40" s="4" t="s">
        <v>70</v>
      </c>
      <c r="D40" s="5" t="s">
        <v>71</v>
      </c>
      <c r="E40" s="5" t="s">
        <v>1054</v>
      </c>
      <c r="F40" s="5" t="s">
        <v>1054</v>
      </c>
      <c r="G40" s="10" t="s">
        <v>605</v>
      </c>
    </row>
    <row r="41" spans="2:7" ht="20.100000000000001" customHeight="1" x14ac:dyDescent="0.25">
      <c r="B41" s="6" t="s">
        <v>72</v>
      </c>
      <c r="C41" s="4" t="s">
        <v>73</v>
      </c>
      <c r="D41" s="5" t="s">
        <v>74</v>
      </c>
      <c r="E41" s="5" t="s">
        <v>1054</v>
      </c>
      <c r="F41" s="5" t="s">
        <v>1054</v>
      </c>
      <c r="G41" s="10" t="s">
        <v>605</v>
      </c>
    </row>
    <row r="42" spans="2:7" ht="20.100000000000001" customHeight="1" x14ac:dyDescent="0.25">
      <c r="B42" s="6" t="s">
        <v>75</v>
      </c>
      <c r="C42" s="4" t="s">
        <v>76</v>
      </c>
      <c r="D42" s="5" t="s">
        <v>77</v>
      </c>
      <c r="E42" s="5" t="s">
        <v>1054</v>
      </c>
      <c r="F42" s="5" t="s">
        <v>1054</v>
      </c>
      <c r="G42" s="10" t="s">
        <v>605</v>
      </c>
    </row>
    <row r="43" spans="2:7" ht="20.100000000000001" customHeight="1" x14ac:dyDescent="0.25">
      <c r="B43" s="6" t="s">
        <v>78</v>
      </c>
      <c r="C43" s="4" t="s">
        <v>79</v>
      </c>
      <c r="D43" s="5" t="s">
        <v>80</v>
      </c>
      <c r="E43" s="5">
        <v>1155</v>
      </c>
      <c r="F43" s="5">
        <v>1420.65</v>
      </c>
      <c r="G43" s="10"/>
    </row>
    <row r="44" spans="2:7" ht="20.100000000000001" customHeight="1" x14ac:dyDescent="0.25">
      <c r="B44" s="6" t="s">
        <v>81</v>
      </c>
      <c r="C44" s="4" t="s">
        <v>82</v>
      </c>
      <c r="D44" s="5" t="s">
        <v>83</v>
      </c>
      <c r="E44" s="5">
        <v>1245</v>
      </c>
      <c r="F44" s="5">
        <v>1531.35</v>
      </c>
      <c r="G44" s="10"/>
    </row>
    <row r="45" spans="2:7" ht="20.100000000000001" customHeight="1" x14ac:dyDescent="0.25">
      <c r="B45" s="6" t="s">
        <v>84</v>
      </c>
      <c r="C45" s="4" t="s">
        <v>85</v>
      </c>
      <c r="D45" s="5" t="s">
        <v>86</v>
      </c>
      <c r="E45" s="5">
        <v>1335</v>
      </c>
      <c r="F45" s="5">
        <v>1642.05</v>
      </c>
      <c r="G45" s="10"/>
    </row>
    <row r="46" spans="2:7" ht="20.100000000000001" customHeight="1" x14ac:dyDescent="0.25">
      <c r="B46" s="6" t="s">
        <v>87</v>
      </c>
      <c r="C46" s="4" t="s">
        <v>88</v>
      </c>
      <c r="D46" s="5" t="s">
        <v>89</v>
      </c>
      <c r="E46" s="5">
        <v>1389</v>
      </c>
      <c r="F46" s="5">
        <v>1708.47</v>
      </c>
      <c r="G46" s="10"/>
    </row>
    <row r="47" spans="2:7" ht="20.100000000000001" customHeight="1" x14ac:dyDescent="0.25">
      <c r="B47" s="6" t="s">
        <v>90</v>
      </c>
      <c r="C47" s="4" t="s">
        <v>91</v>
      </c>
      <c r="D47" s="5" t="s">
        <v>92</v>
      </c>
      <c r="E47" s="5">
        <v>1155</v>
      </c>
      <c r="F47" s="5">
        <v>1420.65</v>
      </c>
      <c r="G47" s="10"/>
    </row>
    <row r="48" spans="2:7" ht="20.100000000000001" customHeight="1" x14ac:dyDescent="0.25">
      <c r="B48" s="6" t="s">
        <v>93</v>
      </c>
      <c r="C48" s="4" t="s">
        <v>94</v>
      </c>
      <c r="D48" s="5" t="s">
        <v>95</v>
      </c>
      <c r="E48" s="5">
        <v>1245</v>
      </c>
      <c r="F48" s="5">
        <v>1531.35</v>
      </c>
      <c r="G48" s="10"/>
    </row>
    <row r="49" spans="2:7" ht="20.100000000000001" customHeight="1" x14ac:dyDescent="0.25">
      <c r="B49" s="6" t="s">
        <v>96</v>
      </c>
      <c r="C49" s="4" t="s">
        <v>97</v>
      </c>
      <c r="D49" s="5" t="s">
        <v>98</v>
      </c>
      <c r="E49" s="5">
        <v>1335</v>
      </c>
      <c r="F49" s="5">
        <v>1642.05</v>
      </c>
      <c r="G49" s="10"/>
    </row>
    <row r="50" spans="2:7" ht="20.100000000000001" customHeight="1" x14ac:dyDescent="0.25">
      <c r="B50" s="6" t="s">
        <v>99</v>
      </c>
      <c r="C50" s="4" t="s">
        <v>100</v>
      </c>
      <c r="D50" s="5" t="s">
        <v>101</v>
      </c>
      <c r="E50" s="5">
        <v>1389</v>
      </c>
      <c r="F50" s="5">
        <v>1708.47</v>
      </c>
      <c r="G50" s="10"/>
    </row>
    <row r="51" spans="2:7" ht="20.100000000000001" customHeight="1" x14ac:dyDescent="0.25">
      <c r="B51" s="6" t="s">
        <v>102</v>
      </c>
      <c r="C51" s="4" t="s">
        <v>103</v>
      </c>
      <c r="D51" s="5" t="s">
        <v>104</v>
      </c>
      <c r="E51" s="5" t="s">
        <v>1054</v>
      </c>
      <c r="F51" s="5" t="s">
        <v>1054</v>
      </c>
      <c r="G51" s="11" t="s">
        <v>605</v>
      </c>
    </row>
    <row r="52" spans="2:7" ht="20.100000000000001" customHeight="1" x14ac:dyDescent="0.25">
      <c r="B52" s="6" t="s">
        <v>105</v>
      </c>
      <c r="C52" s="4" t="s">
        <v>106</v>
      </c>
      <c r="D52" s="5" t="s">
        <v>107</v>
      </c>
      <c r="E52" s="5" t="s">
        <v>1054</v>
      </c>
      <c r="F52" s="5" t="s">
        <v>1054</v>
      </c>
      <c r="G52" s="11" t="s">
        <v>605</v>
      </c>
    </row>
    <row r="53" spans="2:7" ht="20.100000000000001" customHeight="1" x14ac:dyDescent="0.25">
      <c r="B53" s="6" t="s">
        <v>108</v>
      </c>
      <c r="C53" s="4" t="s">
        <v>109</v>
      </c>
      <c r="D53" s="5" t="s">
        <v>110</v>
      </c>
      <c r="E53" s="5">
        <v>1455</v>
      </c>
      <c r="F53" s="5">
        <v>1789.6499999999999</v>
      </c>
      <c r="G53" s="10"/>
    </row>
    <row r="54" spans="2:7" ht="20.100000000000001" customHeight="1" x14ac:dyDescent="0.25">
      <c r="B54" s="6" t="s">
        <v>111</v>
      </c>
      <c r="C54" s="4" t="s">
        <v>112</v>
      </c>
      <c r="D54" s="5" t="s">
        <v>113</v>
      </c>
      <c r="E54" s="5">
        <v>1509</v>
      </c>
      <c r="F54" s="5">
        <v>1856.07</v>
      </c>
      <c r="G54" s="10"/>
    </row>
    <row r="55" spans="2:7" ht="20.100000000000001" customHeight="1" x14ac:dyDescent="0.25">
      <c r="B55" s="6" t="s">
        <v>114</v>
      </c>
      <c r="C55" s="4" t="s">
        <v>115</v>
      </c>
      <c r="D55" s="5" t="s">
        <v>116</v>
      </c>
      <c r="E55" s="5" t="s">
        <v>1054</v>
      </c>
      <c r="F55" s="5" t="s">
        <v>1054</v>
      </c>
      <c r="G55" s="11" t="s">
        <v>605</v>
      </c>
    </row>
    <row r="56" spans="2:7" ht="20.100000000000001" customHeight="1" x14ac:dyDescent="0.25">
      <c r="B56" s="6" t="s">
        <v>117</v>
      </c>
      <c r="C56" s="4" t="s">
        <v>118</v>
      </c>
      <c r="D56" s="5" t="s">
        <v>119</v>
      </c>
      <c r="E56" s="5" t="s">
        <v>1054</v>
      </c>
      <c r="F56" s="5" t="s">
        <v>1054</v>
      </c>
      <c r="G56" s="11" t="s">
        <v>605</v>
      </c>
    </row>
    <row r="57" spans="2:7" ht="20.100000000000001" customHeight="1" x14ac:dyDescent="0.25">
      <c r="B57" s="6" t="s">
        <v>120</v>
      </c>
      <c r="C57" s="4" t="s">
        <v>121</v>
      </c>
      <c r="D57" s="5" t="s">
        <v>122</v>
      </c>
      <c r="E57" s="5">
        <v>1455</v>
      </c>
      <c r="F57" s="5">
        <v>1789.6499999999999</v>
      </c>
      <c r="G57" s="10"/>
    </row>
    <row r="58" spans="2:7" ht="20.100000000000001" customHeight="1" x14ac:dyDescent="0.25">
      <c r="B58" s="6" t="s">
        <v>123</v>
      </c>
      <c r="C58" s="4" t="s">
        <v>124</v>
      </c>
      <c r="D58" s="5" t="s">
        <v>125</v>
      </c>
      <c r="E58" s="5">
        <v>1509</v>
      </c>
      <c r="F58" s="5">
        <v>1856.07</v>
      </c>
      <c r="G58" s="10"/>
    </row>
    <row r="59" spans="2:7" ht="20.100000000000001" customHeight="1" x14ac:dyDescent="0.25">
      <c r="B59" s="6" t="s">
        <v>126</v>
      </c>
      <c r="C59" s="7" t="s">
        <v>127</v>
      </c>
      <c r="D59" s="5" t="s">
        <v>128</v>
      </c>
      <c r="E59" s="5">
        <v>1389</v>
      </c>
      <c r="F59" s="5">
        <v>1708.47</v>
      </c>
      <c r="G59" s="10"/>
    </row>
    <row r="60" spans="2:7" ht="20.100000000000001" customHeight="1" x14ac:dyDescent="0.25">
      <c r="B60" s="6" t="s">
        <v>129</v>
      </c>
      <c r="C60" s="7" t="s">
        <v>130</v>
      </c>
      <c r="D60" s="5" t="s">
        <v>131</v>
      </c>
      <c r="E60" s="5">
        <v>1489</v>
      </c>
      <c r="F60" s="5">
        <v>1831.47</v>
      </c>
      <c r="G60" s="10"/>
    </row>
    <row r="61" spans="2:7" ht="20.100000000000001" customHeight="1" x14ac:dyDescent="0.25">
      <c r="B61" s="6" t="s">
        <v>132</v>
      </c>
      <c r="C61" s="7" t="s">
        <v>133</v>
      </c>
      <c r="D61" s="5" t="s">
        <v>134</v>
      </c>
      <c r="E61" s="5">
        <v>1599</v>
      </c>
      <c r="F61" s="5">
        <v>1966.77</v>
      </c>
      <c r="G61" s="10"/>
    </row>
    <row r="62" spans="2:7" ht="20.100000000000001" customHeight="1" x14ac:dyDescent="0.25">
      <c r="B62" s="6" t="s">
        <v>135</v>
      </c>
      <c r="C62" s="4" t="s">
        <v>136</v>
      </c>
      <c r="D62" s="5" t="s">
        <v>137</v>
      </c>
      <c r="E62" s="5">
        <v>1389</v>
      </c>
      <c r="F62" s="5">
        <v>1708.47</v>
      </c>
      <c r="G62" s="10"/>
    </row>
    <row r="63" spans="2:7" ht="20.100000000000001" customHeight="1" x14ac:dyDescent="0.25">
      <c r="B63" s="6" t="s">
        <v>138</v>
      </c>
      <c r="C63" s="4" t="s">
        <v>139</v>
      </c>
      <c r="D63" s="5" t="s">
        <v>140</v>
      </c>
      <c r="E63" s="5">
        <v>1489</v>
      </c>
      <c r="F63" s="5">
        <v>1831.47</v>
      </c>
      <c r="G63" s="10"/>
    </row>
    <row r="64" spans="2:7" ht="20.100000000000001" customHeight="1" x14ac:dyDescent="0.25">
      <c r="B64" s="6" t="s">
        <v>141</v>
      </c>
      <c r="C64" s="4" t="s">
        <v>142</v>
      </c>
      <c r="D64" s="5" t="s">
        <v>143</v>
      </c>
      <c r="E64" s="5">
        <v>1599</v>
      </c>
      <c r="F64" s="5">
        <v>1966.77</v>
      </c>
      <c r="G64" s="10"/>
    </row>
    <row r="65" spans="2:7" ht="20.100000000000001" customHeight="1" x14ac:dyDescent="0.25">
      <c r="B65" s="6" t="s">
        <v>144</v>
      </c>
      <c r="C65" s="4" t="s">
        <v>145</v>
      </c>
      <c r="D65" s="5" t="s">
        <v>146</v>
      </c>
      <c r="E65" s="5">
        <v>1745</v>
      </c>
      <c r="F65" s="5">
        <v>2146.35</v>
      </c>
      <c r="G65" s="10"/>
    </row>
    <row r="66" spans="2:7" ht="20.100000000000001" customHeight="1" x14ac:dyDescent="0.25">
      <c r="B66" s="6" t="s">
        <v>147</v>
      </c>
      <c r="C66" s="4" t="s">
        <v>148</v>
      </c>
      <c r="D66" s="5" t="s">
        <v>149</v>
      </c>
      <c r="E66" s="5">
        <v>1849</v>
      </c>
      <c r="F66" s="5">
        <v>2274.27</v>
      </c>
      <c r="G66" s="10"/>
    </row>
    <row r="67" spans="2:7" ht="20.100000000000001" customHeight="1" x14ac:dyDescent="0.25">
      <c r="B67" s="6" t="s">
        <v>150</v>
      </c>
      <c r="C67" s="4" t="s">
        <v>151</v>
      </c>
      <c r="D67" s="5" t="s">
        <v>152</v>
      </c>
      <c r="E67" s="5">
        <v>1945</v>
      </c>
      <c r="F67" s="5">
        <v>2392.35</v>
      </c>
      <c r="G67" s="10"/>
    </row>
    <row r="68" spans="2:7" ht="20.100000000000001" customHeight="1" x14ac:dyDescent="0.25">
      <c r="B68" s="6" t="s">
        <v>153</v>
      </c>
      <c r="C68" s="4" t="s">
        <v>154</v>
      </c>
      <c r="D68" s="5" t="s">
        <v>155</v>
      </c>
      <c r="E68" s="5">
        <v>2619</v>
      </c>
      <c r="F68" s="5">
        <v>3221.37</v>
      </c>
      <c r="G68" s="10"/>
    </row>
    <row r="69" spans="2:7" ht="20.100000000000001" customHeight="1" x14ac:dyDescent="0.25">
      <c r="B69" s="6" t="s">
        <v>156</v>
      </c>
      <c r="C69" s="4" t="s">
        <v>157</v>
      </c>
      <c r="D69" s="5" t="s">
        <v>158</v>
      </c>
      <c r="E69" s="5">
        <v>1745</v>
      </c>
      <c r="F69" s="5">
        <v>2146.35</v>
      </c>
      <c r="G69" s="10"/>
    </row>
    <row r="70" spans="2:7" ht="20.100000000000001" customHeight="1" x14ac:dyDescent="0.25">
      <c r="B70" s="6" t="s">
        <v>159</v>
      </c>
      <c r="C70" s="4" t="s">
        <v>160</v>
      </c>
      <c r="D70" s="5" t="s">
        <v>161</v>
      </c>
      <c r="E70" s="5">
        <v>1849</v>
      </c>
      <c r="F70" s="5">
        <v>2274.27</v>
      </c>
      <c r="G70" s="10"/>
    </row>
    <row r="71" spans="2:7" ht="20.100000000000001" customHeight="1" x14ac:dyDescent="0.25">
      <c r="B71" s="6" t="s">
        <v>162</v>
      </c>
      <c r="C71" s="4" t="s">
        <v>163</v>
      </c>
      <c r="D71" s="5" t="s">
        <v>164</v>
      </c>
      <c r="E71" s="5">
        <v>1945</v>
      </c>
      <c r="F71" s="5">
        <v>2392.35</v>
      </c>
      <c r="G71" s="10"/>
    </row>
    <row r="72" spans="2:7" ht="20.100000000000001" customHeight="1" x14ac:dyDescent="0.25">
      <c r="B72" s="6" t="s">
        <v>165</v>
      </c>
      <c r="C72" s="4" t="s">
        <v>166</v>
      </c>
      <c r="D72" s="5" t="s">
        <v>167</v>
      </c>
      <c r="E72" s="5">
        <v>1899</v>
      </c>
      <c r="F72" s="5">
        <v>2335.77</v>
      </c>
      <c r="G72" s="10"/>
    </row>
    <row r="73" spans="2:7" ht="20.100000000000001" customHeight="1" x14ac:dyDescent="0.25">
      <c r="B73" s="6" t="s">
        <v>168</v>
      </c>
      <c r="C73" s="4" t="s">
        <v>169</v>
      </c>
      <c r="D73" s="5" t="s">
        <v>170</v>
      </c>
      <c r="E73" s="5">
        <v>2015</v>
      </c>
      <c r="F73" s="5">
        <v>2478.4499999999998</v>
      </c>
      <c r="G73" s="10"/>
    </row>
    <row r="74" spans="2:7" ht="20.100000000000001" customHeight="1" x14ac:dyDescent="0.25">
      <c r="B74" s="6" t="s">
        <v>171</v>
      </c>
      <c r="C74" s="4" t="s">
        <v>172</v>
      </c>
      <c r="D74" s="5" t="s">
        <v>173</v>
      </c>
      <c r="E74" s="5">
        <v>2975</v>
      </c>
      <c r="F74" s="5">
        <v>3659.25</v>
      </c>
      <c r="G74" s="10"/>
    </row>
    <row r="75" spans="2:7" ht="20.100000000000001" customHeight="1" x14ac:dyDescent="0.25">
      <c r="B75" s="6" t="s">
        <v>174</v>
      </c>
      <c r="C75" s="4" t="s">
        <v>175</v>
      </c>
      <c r="D75" s="5" t="s">
        <v>176</v>
      </c>
      <c r="E75" s="5">
        <v>3179</v>
      </c>
      <c r="F75" s="5">
        <v>3910.17</v>
      </c>
      <c r="G75" s="10"/>
    </row>
    <row r="76" spans="2:7" ht="20.100000000000001" customHeight="1" x14ac:dyDescent="0.25">
      <c r="B76" s="6" t="s">
        <v>177</v>
      </c>
      <c r="C76" s="4" t="s">
        <v>178</v>
      </c>
      <c r="D76" s="5" t="s">
        <v>179</v>
      </c>
      <c r="E76" s="5">
        <v>3335</v>
      </c>
      <c r="F76" s="5">
        <v>4102.05</v>
      </c>
      <c r="G76" s="10"/>
    </row>
    <row r="77" spans="2:7" ht="20.100000000000001" customHeight="1" x14ac:dyDescent="0.25">
      <c r="B77" s="6" t="s">
        <v>180</v>
      </c>
      <c r="C77" s="4" t="s">
        <v>181</v>
      </c>
      <c r="D77" s="5" t="s">
        <v>182</v>
      </c>
      <c r="E77" s="5">
        <v>2179</v>
      </c>
      <c r="F77" s="5">
        <v>2680.17</v>
      </c>
      <c r="G77" s="10"/>
    </row>
    <row r="78" spans="2:7" ht="20.100000000000001" customHeight="1" x14ac:dyDescent="0.25">
      <c r="B78" s="6" t="s">
        <v>183</v>
      </c>
      <c r="C78" s="4" t="s">
        <v>184</v>
      </c>
      <c r="D78" s="5" t="s">
        <v>185</v>
      </c>
      <c r="E78" s="5">
        <v>2419</v>
      </c>
      <c r="F78" s="5">
        <v>2975.37</v>
      </c>
      <c r="G78" s="10"/>
    </row>
    <row r="79" spans="2:7" ht="20.100000000000001" customHeight="1" x14ac:dyDescent="0.25">
      <c r="B79" s="6" t="s">
        <v>527</v>
      </c>
      <c r="C79" s="4" t="s">
        <v>528</v>
      </c>
      <c r="D79" s="5" t="str">
        <f>VLOOKUP(B79,[1]Arkusz0!$A$2:$D$37,4,FALSE)</f>
        <v>5901224557118</v>
      </c>
      <c r="E79" s="5">
        <v>2719</v>
      </c>
      <c r="F79" s="5">
        <v>3344.37</v>
      </c>
      <c r="G79" s="10"/>
    </row>
    <row r="80" spans="2:7" ht="20.100000000000001" customHeight="1" x14ac:dyDescent="0.25">
      <c r="B80" s="6" t="s">
        <v>529</v>
      </c>
      <c r="C80" s="4" t="s">
        <v>530</v>
      </c>
      <c r="D80" s="5" t="str">
        <f>VLOOKUP(B80,[1]Arkusz0!$A$2:$D$37,4,FALSE)</f>
        <v>5901224557200</v>
      </c>
      <c r="E80" s="5">
        <v>3619</v>
      </c>
      <c r="F80" s="5">
        <v>4451.37</v>
      </c>
      <c r="G80" s="10"/>
    </row>
    <row r="81" spans="2:7" ht="20.100000000000001" customHeight="1" x14ac:dyDescent="0.25">
      <c r="B81" s="6" t="s">
        <v>531</v>
      </c>
      <c r="C81" s="4" t="s">
        <v>532</v>
      </c>
      <c r="D81" s="5" t="str">
        <f>VLOOKUP(B81,[1]Arkusz0!$A$2:$D$37,4,FALSE)</f>
        <v>5901224557255</v>
      </c>
      <c r="E81" s="5">
        <v>4439</v>
      </c>
      <c r="F81" s="5">
        <v>5459.97</v>
      </c>
      <c r="G81" s="10"/>
    </row>
    <row r="82" spans="2:7" ht="20.100000000000001" customHeight="1" x14ac:dyDescent="0.25">
      <c r="B82" s="6" t="s">
        <v>533</v>
      </c>
      <c r="C82" s="4" t="s">
        <v>534</v>
      </c>
      <c r="D82" s="5" t="str">
        <f>VLOOKUP(B82,[1]Arkusz0!$A$2:$D$37,4,FALSE)</f>
        <v>5901224557439</v>
      </c>
      <c r="E82" s="5">
        <v>8215</v>
      </c>
      <c r="F82" s="5">
        <v>10104.450000000001</v>
      </c>
      <c r="G82" s="10"/>
    </row>
    <row r="83" spans="2:7" ht="20.100000000000001" customHeight="1" x14ac:dyDescent="0.25">
      <c r="B83" s="6" t="s">
        <v>535</v>
      </c>
      <c r="C83" s="4" t="s">
        <v>536</v>
      </c>
      <c r="D83" s="5" t="str">
        <f>VLOOKUP(B83,[1]Arkusz0!$A$2:$D$37,4,FALSE)</f>
        <v>5901224557477</v>
      </c>
      <c r="E83" s="5">
        <v>10795</v>
      </c>
      <c r="F83" s="5">
        <v>13277.85</v>
      </c>
      <c r="G83" s="10"/>
    </row>
    <row r="84" spans="2:7" ht="20.100000000000001" customHeight="1" x14ac:dyDescent="0.25">
      <c r="B84" s="6" t="s">
        <v>537</v>
      </c>
      <c r="C84" s="4" t="s">
        <v>538</v>
      </c>
      <c r="D84" s="8">
        <v>5901224558597</v>
      </c>
      <c r="E84" s="5" t="s">
        <v>1054</v>
      </c>
      <c r="F84" s="5" t="s">
        <v>1054</v>
      </c>
      <c r="G84" s="10" t="s">
        <v>1044</v>
      </c>
    </row>
    <row r="85" spans="2:7" ht="20.100000000000001" customHeight="1" x14ac:dyDescent="0.25">
      <c r="B85" s="6" t="s">
        <v>539</v>
      </c>
      <c r="C85" s="4" t="s">
        <v>540</v>
      </c>
      <c r="D85" s="8">
        <v>5901224558603</v>
      </c>
      <c r="E85" s="5" t="s">
        <v>1054</v>
      </c>
      <c r="F85" s="5" t="s">
        <v>1054</v>
      </c>
      <c r="G85" s="10" t="s">
        <v>1044</v>
      </c>
    </row>
    <row r="86" spans="2:7" ht="20.100000000000001" customHeight="1" x14ac:dyDescent="0.25">
      <c r="B86" s="6" t="s">
        <v>541</v>
      </c>
      <c r="C86" s="4" t="s">
        <v>542</v>
      </c>
      <c r="D86" s="5" t="str">
        <f>VLOOKUP(B86,[1]Arkusz0!$A$2:$D$37,4,FALSE)</f>
        <v>5901224557484</v>
      </c>
      <c r="E86" s="5">
        <v>8215</v>
      </c>
      <c r="F86" s="5">
        <v>10104.450000000001</v>
      </c>
      <c r="G86" s="10"/>
    </row>
    <row r="87" spans="2:7" ht="20.100000000000001" customHeight="1" x14ac:dyDescent="0.25">
      <c r="B87" s="6" t="s">
        <v>543</v>
      </c>
      <c r="C87" s="4" t="s">
        <v>544</v>
      </c>
      <c r="D87" s="5" t="str">
        <f>VLOOKUP(B87,[1]Arkusz0!$A$2:$D$37,4,FALSE)</f>
        <v>5901224557491</v>
      </c>
      <c r="E87" s="5">
        <v>10795</v>
      </c>
      <c r="F87" s="5">
        <v>13277.85</v>
      </c>
      <c r="G87" s="10"/>
    </row>
    <row r="88" spans="2:7" ht="20.100000000000001" customHeight="1" x14ac:dyDescent="0.25">
      <c r="B88" s="6" t="s">
        <v>545</v>
      </c>
      <c r="C88" s="4" t="s">
        <v>546</v>
      </c>
      <c r="D88" s="5" t="str">
        <f>VLOOKUP(B88,[1]Arkusz0!$A$2:$D$37,4,FALSE)</f>
        <v>5901224557507</v>
      </c>
      <c r="E88" s="5">
        <v>14625</v>
      </c>
      <c r="F88" s="5">
        <v>17988.75</v>
      </c>
      <c r="G88" s="10"/>
    </row>
    <row r="89" spans="2:7" ht="20.100000000000001" customHeight="1" x14ac:dyDescent="0.25">
      <c r="B89" s="6" t="s">
        <v>186</v>
      </c>
      <c r="C89" s="4" t="s">
        <v>187</v>
      </c>
      <c r="D89" s="5" t="s">
        <v>188</v>
      </c>
      <c r="E89" s="5">
        <v>2389</v>
      </c>
      <c r="F89" s="5">
        <v>2938.47</v>
      </c>
      <c r="G89" s="10"/>
    </row>
    <row r="90" spans="2:7" ht="20.100000000000001" customHeight="1" x14ac:dyDescent="0.25">
      <c r="B90" s="6" t="s">
        <v>189</v>
      </c>
      <c r="C90" s="4" t="s">
        <v>190</v>
      </c>
      <c r="D90" s="5" t="s">
        <v>191</v>
      </c>
      <c r="E90" s="5">
        <v>2649</v>
      </c>
      <c r="F90" s="5">
        <v>3258.27</v>
      </c>
      <c r="G90" s="10"/>
    </row>
    <row r="91" spans="2:7" ht="20.100000000000001" customHeight="1" x14ac:dyDescent="0.25">
      <c r="B91" s="6" t="s">
        <v>192</v>
      </c>
      <c r="C91" s="4" t="s">
        <v>193</v>
      </c>
      <c r="D91" s="5" t="s">
        <v>194</v>
      </c>
      <c r="E91" s="5">
        <v>2929</v>
      </c>
      <c r="F91" s="5">
        <v>3602.67</v>
      </c>
      <c r="G91" s="10"/>
    </row>
    <row r="92" spans="2:7" ht="20.100000000000001" customHeight="1" x14ac:dyDescent="0.25">
      <c r="B92" s="6" t="s">
        <v>195</v>
      </c>
      <c r="C92" s="4" t="s">
        <v>1046</v>
      </c>
      <c r="D92" s="5" t="s">
        <v>196</v>
      </c>
      <c r="E92" s="5">
        <v>9209</v>
      </c>
      <c r="F92" s="5">
        <v>11327.07</v>
      </c>
      <c r="G92" s="10"/>
    </row>
    <row r="93" spans="2:7" ht="20.100000000000001" customHeight="1" x14ac:dyDescent="0.25">
      <c r="B93" s="6" t="s">
        <v>197</v>
      </c>
      <c r="C93" s="4" t="s">
        <v>1047</v>
      </c>
      <c r="D93" s="5" t="s">
        <v>198</v>
      </c>
      <c r="E93" s="5">
        <v>11475</v>
      </c>
      <c r="F93" s="5">
        <v>14114.25</v>
      </c>
      <c r="G93" s="10"/>
    </row>
    <row r="94" spans="2:7" ht="20.100000000000001" customHeight="1" x14ac:dyDescent="0.25">
      <c r="B94" s="6" t="s">
        <v>199</v>
      </c>
      <c r="C94" s="4" t="s">
        <v>200</v>
      </c>
      <c r="D94" s="5" t="s">
        <v>201</v>
      </c>
      <c r="E94" s="5">
        <v>3259</v>
      </c>
      <c r="F94" s="5">
        <v>4008.57</v>
      </c>
      <c r="G94" s="10"/>
    </row>
    <row r="95" spans="2:7" ht="20.100000000000001" customHeight="1" x14ac:dyDescent="0.25">
      <c r="B95" s="6" t="s">
        <v>202</v>
      </c>
      <c r="C95" s="4" t="s">
        <v>203</v>
      </c>
      <c r="D95" s="5" t="s">
        <v>204</v>
      </c>
      <c r="E95" s="5">
        <v>3405</v>
      </c>
      <c r="F95" s="5">
        <v>4188.1499999999996</v>
      </c>
      <c r="G95" s="10"/>
    </row>
    <row r="96" spans="2:7" ht="20.100000000000001" customHeight="1" x14ac:dyDescent="0.25">
      <c r="B96" s="6" t="s">
        <v>547</v>
      </c>
      <c r="C96" s="4" t="s">
        <v>548</v>
      </c>
      <c r="D96" s="5" t="str">
        <f>VLOOKUP(B96,[1]Arkusz0!$A$2:$D$37,4,FALSE)</f>
        <v>5901224550805</v>
      </c>
      <c r="E96" s="5">
        <v>3609</v>
      </c>
      <c r="F96" s="5">
        <v>4439.07</v>
      </c>
      <c r="G96" s="10"/>
    </row>
    <row r="97" spans="2:7" ht="20.100000000000001" customHeight="1" x14ac:dyDescent="0.25">
      <c r="B97" s="6" t="s">
        <v>549</v>
      </c>
      <c r="C97" s="4" t="s">
        <v>550</v>
      </c>
      <c r="D97" s="5" t="str">
        <f>VLOOKUP(B97,[1]Arkusz0!$A$2:$D$37,4,FALSE)</f>
        <v>5901224557194</v>
      </c>
      <c r="E97" s="5">
        <v>4449</v>
      </c>
      <c r="F97" s="5">
        <v>5472.2699999999995</v>
      </c>
      <c r="G97" s="10"/>
    </row>
    <row r="98" spans="2:7" ht="20.100000000000001" customHeight="1" x14ac:dyDescent="0.25">
      <c r="B98" s="6" t="s">
        <v>551</v>
      </c>
      <c r="C98" s="4" t="s">
        <v>552</v>
      </c>
      <c r="D98" s="5" t="str">
        <f>VLOOKUP(B98,[1]Arkusz0!$A$2:$D$37,4,FALSE)</f>
        <v>5901224557248</v>
      </c>
      <c r="E98" s="5">
        <v>5709</v>
      </c>
      <c r="F98" s="5">
        <v>7022.07</v>
      </c>
      <c r="G98" s="10"/>
    </row>
    <row r="99" spans="2:7" ht="20.100000000000001" customHeight="1" x14ac:dyDescent="0.25">
      <c r="B99" s="6" t="s">
        <v>205</v>
      </c>
      <c r="C99" s="4" t="s">
        <v>206</v>
      </c>
      <c r="D99" s="5" t="s">
        <v>207</v>
      </c>
      <c r="E99" s="5">
        <v>3599</v>
      </c>
      <c r="F99" s="5">
        <v>4426.7699999999995</v>
      </c>
      <c r="G99" s="10"/>
    </row>
    <row r="100" spans="2:7" ht="20.100000000000001" customHeight="1" x14ac:dyDescent="0.25">
      <c r="B100" s="6" t="s">
        <v>208</v>
      </c>
      <c r="C100" s="4" t="s">
        <v>209</v>
      </c>
      <c r="D100" s="5" t="s">
        <v>210</v>
      </c>
      <c r="E100" s="5">
        <v>3745</v>
      </c>
      <c r="F100" s="5">
        <v>4606.3500000000004</v>
      </c>
      <c r="G100" s="10"/>
    </row>
    <row r="101" spans="2:7" ht="20.100000000000001" customHeight="1" x14ac:dyDescent="0.25">
      <c r="B101" s="6" t="s">
        <v>211</v>
      </c>
      <c r="C101" s="4" t="s">
        <v>212</v>
      </c>
      <c r="D101" s="5" t="s">
        <v>213</v>
      </c>
      <c r="E101" s="5">
        <v>3945</v>
      </c>
      <c r="F101" s="5">
        <v>4852.3500000000004</v>
      </c>
      <c r="G101" s="10"/>
    </row>
    <row r="102" spans="2:7" ht="20.100000000000001" customHeight="1" x14ac:dyDescent="0.25">
      <c r="B102" s="6" t="s">
        <v>553</v>
      </c>
      <c r="C102" s="4" t="s">
        <v>554</v>
      </c>
      <c r="D102" s="5" t="str">
        <f>VLOOKUP(B102,[1]Arkusz0!$A$2:$D$37,4,FALSE)</f>
        <v>5901224557422</v>
      </c>
      <c r="E102" s="5">
        <v>9325</v>
      </c>
      <c r="F102" s="5">
        <v>11469.75</v>
      </c>
      <c r="G102" s="10"/>
    </row>
    <row r="103" spans="2:7" ht="20.100000000000001" customHeight="1" x14ac:dyDescent="0.25">
      <c r="B103" s="6" t="s">
        <v>555</v>
      </c>
      <c r="C103" s="4" t="s">
        <v>556</v>
      </c>
      <c r="D103" s="5" t="str">
        <f>VLOOKUP(B103,[1]Arkusz0!$A$2:$D$37,4,FALSE)</f>
        <v>5901224557613</v>
      </c>
      <c r="E103" s="5">
        <v>11695</v>
      </c>
      <c r="F103" s="5">
        <v>14384.85</v>
      </c>
      <c r="G103" s="10"/>
    </row>
    <row r="104" spans="2:7" ht="20.100000000000001" customHeight="1" x14ac:dyDescent="0.25">
      <c r="B104" s="6" t="s">
        <v>557</v>
      </c>
      <c r="C104" s="4" t="s">
        <v>558</v>
      </c>
      <c r="D104" s="8">
        <v>5901224558535</v>
      </c>
      <c r="E104" s="5" t="s">
        <v>1054</v>
      </c>
      <c r="F104" s="5" t="s">
        <v>1054</v>
      </c>
      <c r="G104" s="10" t="s">
        <v>1044</v>
      </c>
    </row>
    <row r="105" spans="2:7" ht="20.100000000000001" customHeight="1" x14ac:dyDescent="0.25">
      <c r="B105" s="6" t="s">
        <v>559</v>
      </c>
      <c r="C105" s="4" t="s">
        <v>560</v>
      </c>
      <c r="D105" s="8">
        <v>5901224558610</v>
      </c>
      <c r="E105" s="5" t="s">
        <v>1054</v>
      </c>
      <c r="F105" s="5" t="s">
        <v>1054</v>
      </c>
      <c r="G105" s="10" t="s">
        <v>1044</v>
      </c>
    </row>
    <row r="106" spans="2:7" ht="20.100000000000001" customHeight="1" x14ac:dyDescent="0.25">
      <c r="B106" s="6" t="s">
        <v>561</v>
      </c>
      <c r="C106" s="4" t="s">
        <v>562</v>
      </c>
      <c r="D106" s="8">
        <v>5901224558627</v>
      </c>
      <c r="E106" s="5">
        <v>9325</v>
      </c>
      <c r="F106" s="5">
        <v>11469.75</v>
      </c>
      <c r="G106" s="10"/>
    </row>
    <row r="107" spans="2:7" ht="20.100000000000001" customHeight="1" x14ac:dyDescent="0.25">
      <c r="B107" s="6" t="s">
        <v>563</v>
      </c>
      <c r="C107" s="4" t="s">
        <v>564</v>
      </c>
      <c r="D107" s="8" t="str">
        <f>VLOOKUP(B107,[1]Arkusz0!$A$2:$D$37,4,FALSE)</f>
        <v>5901224557620</v>
      </c>
      <c r="E107" s="5">
        <v>11695</v>
      </c>
      <c r="F107" s="5">
        <v>14384.85</v>
      </c>
      <c r="G107" s="10"/>
    </row>
    <row r="108" spans="2:7" ht="20.100000000000001" customHeight="1" x14ac:dyDescent="0.25">
      <c r="B108" s="6" t="s">
        <v>565</v>
      </c>
      <c r="C108" s="4" t="s">
        <v>566</v>
      </c>
      <c r="D108" s="8" t="str">
        <f>VLOOKUP(B108,[1]Arkusz0!$A$2:$D$37,4,FALSE)</f>
        <v>5901224557644</v>
      </c>
      <c r="E108" s="5">
        <v>15515</v>
      </c>
      <c r="F108" s="5">
        <v>19083.45</v>
      </c>
      <c r="G108" s="10"/>
    </row>
    <row r="109" spans="2:7" ht="20.100000000000001" customHeight="1" x14ac:dyDescent="0.25">
      <c r="B109" s="6" t="s">
        <v>214</v>
      </c>
      <c r="C109" s="4" t="s">
        <v>215</v>
      </c>
      <c r="D109" s="8" t="s">
        <v>216</v>
      </c>
      <c r="E109" s="5">
        <v>3499</v>
      </c>
      <c r="F109" s="5">
        <v>4303.7699999999995</v>
      </c>
      <c r="G109" s="10"/>
    </row>
    <row r="110" spans="2:7" ht="20.100000000000001" customHeight="1" x14ac:dyDescent="0.25">
      <c r="B110" s="6" t="s">
        <v>217</v>
      </c>
      <c r="C110" s="4" t="s">
        <v>218</v>
      </c>
      <c r="D110" s="8" t="s">
        <v>219</v>
      </c>
      <c r="E110" s="5">
        <v>3639</v>
      </c>
      <c r="F110" s="5">
        <v>4475.97</v>
      </c>
      <c r="G110" s="10"/>
    </row>
    <row r="111" spans="2:7" ht="20.100000000000001" customHeight="1" x14ac:dyDescent="0.25">
      <c r="B111" s="6" t="s">
        <v>220</v>
      </c>
      <c r="C111" s="4" t="s">
        <v>221</v>
      </c>
      <c r="D111" s="8" t="s">
        <v>222</v>
      </c>
      <c r="E111" s="5">
        <v>3839</v>
      </c>
      <c r="F111" s="5">
        <v>4721.97</v>
      </c>
      <c r="G111" s="10"/>
    </row>
    <row r="112" spans="2:7" ht="20.100000000000001" customHeight="1" x14ac:dyDescent="0.25">
      <c r="B112" s="6" t="s">
        <v>223</v>
      </c>
      <c r="C112" s="4" t="s">
        <v>224</v>
      </c>
      <c r="D112" s="8" t="s">
        <v>225</v>
      </c>
      <c r="E112" s="5">
        <v>10095</v>
      </c>
      <c r="F112" s="5">
        <v>12416.85</v>
      </c>
      <c r="G112" s="10"/>
    </row>
    <row r="113" spans="2:7" ht="20.100000000000001" customHeight="1" x14ac:dyDescent="0.25">
      <c r="B113" s="6" t="s">
        <v>226</v>
      </c>
      <c r="C113" s="4" t="s">
        <v>227</v>
      </c>
      <c r="D113" s="8" t="s">
        <v>228</v>
      </c>
      <c r="E113" s="5">
        <v>12329</v>
      </c>
      <c r="F113" s="5">
        <v>15164.67</v>
      </c>
      <c r="G113" s="10"/>
    </row>
    <row r="114" spans="2:7" ht="20.100000000000001" customHeight="1" x14ac:dyDescent="0.25">
      <c r="B114" s="6" t="s">
        <v>229</v>
      </c>
      <c r="C114" s="4" t="s">
        <v>230</v>
      </c>
      <c r="D114" s="8" t="s">
        <v>231</v>
      </c>
      <c r="E114" s="5">
        <v>4749</v>
      </c>
      <c r="F114" s="5">
        <v>5841.2699999999995</v>
      </c>
      <c r="G114" s="10"/>
    </row>
    <row r="115" spans="2:7" ht="20.100000000000001" customHeight="1" x14ac:dyDescent="0.25">
      <c r="B115" s="6" t="s">
        <v>567</v>
      </c>
      <c r="C115" s="4" t="s">
        <v>568</v>
      </c>
      <c r="D115" s="8" t="str">
        <f>VLOOKUP(B115,[1]Arkusz0!$A$2:$D$37,4,FALSE)</f>
        <v>5901224557262</v>
      </c>
      <c r="E115" s="5">
        <v>4929</v>
      </c>
      <c r="F115" s="5">
        <v>6062.67</v>
      </c>
      <c r="G115" s="10"/>
    </row>
    <row r="116" spans="2:7" ht="20.100000000000001" customHeight="1" x14ac:dyDescent="0.25">
      <c r="B116" s="6" t="s">
        <v>569</v>
      </c>
      <c r="C116" s="4" t="s">
        <v>570</v>
      </c>
      <c r="D116" s="8" t="str">
        <f>VLOOKUP(B116,[1]Arkusz0!$A$2:$D$37,4,FALSE)</f>
        <v>5901224557279</v>
      </c>
      <c r="E116" s="5">
        <v>5605</v>
      </c>
      <c r="F116" s="5">
        <v>6894.15</v>
      </c>
      <c r="G116" s="10"/>
    </row>
    <row r="117" spans="2:7" ht="20.100000000000001" customHeight="1" x14ac:dyDescent="0.25">
      <c r="B117" s="6" t="s">
        <v>571</v>
      </c>
      <c r="C117" s="4" t="s">
        <v>572</v>
      </c>
      <c r="D117" s="8" t="str">
        <f>VLOOKUP(B117,[1]Arkusz0!$A$2:$D$37,4,FALSE)</f>
        <v>5901224557286</v>
      </c>
      <c r="E117" s="5">
        <v>6859</v>
      </c>
      <c r="F117" s="5">
        <v>8436.57</v>
      </c>
      <c r="G117" s="10"/>
    </row>
    <row r="118" spans="2:7" ht="20.100000000000001" customHeight="1" x14ac:dyDescent="0.25">
      <c r="B118" s="6" t="s">
        <v>573</v>
      </c>
      <c r="C118" s="4" t="s">
        <v>574</v>
      </c>
      <c r="D118" s="8" t="str">
        <f>VLOOKUP(B118,[1]Arkusz0!$A$2:$D$37,4,FALSE)</f>
        <v>5901224557743</v>
      </c>
      <c r="E118" s="5">
        <v>12375</v>
      </c>
      <c r="F118" s="5">
        <v>15221.25</v>
      </c>
      <c r="G118" s="10"/>
    </row>
    <row r="119" spans="2:7" ht="20.100000000000001" customHeight="1" x14ac:dyDescent="0.25">
      <c r="B119" s="6" t="s">
        <v>575</v>
      </c>
      <c r="C119" s="4" t="s">
        <v>576</v>
      </c>
      <c r="D119" s="8" t="str">
        <f>VLOOKUP(B119,[1]Arkusz0!$A$2:$D$37,4,FALSE)</f>
        <v>5901224557637</v>
      </c>
      <c r="E119" s="5">
        <v>17615</v>
      </c>
      <c r="F119" s="5">
        <v>21666.45</v>
      </c>
      <c r="G119" s="10"/>
    </row>
    <row r="120" spans="2:7" ht="20.100000000000001" customHeight="1" x14ac:dyDescent="0.25">
      <c r="B120" s="6" t="s">
        <v>577</v>
      </c>
      <c r="C120" s="4" t="s">
        <v>578</v>
      </c>
      <c r="D120" s="8" t="str">
        <f>VLOOKUP(B120,[1]Arkusz0!$A$2:$D$37,4,FALSE)</f>
        <v>5901224557293</v>
      </c>
      <c r="E120" s="5">
        <v>5839</v>
      </c>
      <c r="F120" s="5">
        <v>7181.97</v>
      </c>
      <c r="G120" s="10"/>
    </row>
    <row r="121" spans="2:7" ht="20.100000000000001" customHeight="1" x14ac:dyDescent="0.25">
      <c r="B121" s="6" t="s">
        <v>579</v>
      </c>
      <c r="C121" s="4" t="s">
        <v>580</v>
      </c>
      <c r="D121" s="8" t="str">
        <f>VLOOKUP(B121,[1]Arkusz0!$A$2:$D$37,4,FALSE)</f>
        <v>5901224557309</v>
      </c>
      <c r="E121" s="5">
        <v>6539</v>
      </c>
      <c r="F121" s="5">
        <v>8042.97</v>
      </c>
      <c r="G121" s="10"/>
    </row>
    <row r="122" spans="2:7" ht="20.100000000000001" customHeight="1" x14ac:dyDescent="0.25">
      <c r="B122" s="6" t="s">
        <v>581</v>
      </c>
      <c r="C122" s="4" t="s">
        <v>582</v>
      </c>
      <c r="D122" s="8" t="str">
        <f>VLOOKUP(B122,[1]Arkusz0!$A$2:$D$37,4,FALSE)</f>
        <v>5901224557316</v>
      </c>
      <c r="E122" s="5">
        <v>7919</v>
      </c>
      <c r="F122" s="5">
        <v>9740.369999999999</v>
      </c>
      <c r="G122" s="10"/>
    </row>
    <row r="123" spans="2:7" ht="20.100000000000001" customHeight="1" x14ac:dyDescent="0.25">
      <c r="B123" s="6" t="s">
        <v>232</v>
      </c>
      <c r="C123" s="4" t="s">
        <v>233</v>
      </c>
      <c r="D123" s="8" t="s">
        <v>234</v>
      </c>
      <c r="E123" s="5" t="s">
        <v>1054</v>
      </c>
      <c r="F123" s="5" t="s">
        <v>1054</v>
      </c>
      <c r="G123" s="11" t="s">
        <v>605</v>
      </c>
    </row>
    <row r="124" spans="2:7" ht="20.100000000000001" customHeight="1" x14ac:dyDescent="0.25">
      <c r="B124" s="6" t="s">
        <v>583</v>
      </c>
      <c r="C124" s="4" t="s">
        <v>584</v>
      </c>
      <c r="D124" s="8" t="str">
        <f>VLOOKUP(B124,[1]Arkusz0!$A$2:$D$37,4,FALSE)</f>
        <v>5901224557354</v>
      </c>
      <c r="E124" s="5" t="s">
        <v>1054</v>
      </c>
      <c r="F124" s="5" t="s">
        <v>1054</v>
      </c>
      <c r="G124" s="10" t="s">
        <v>1044</v>
      </c>
    </row>
    <row r="125" spans="2:7" ht="20.100000000000001" customHeight="1" x14ac:dyDescent="0.25">
      <c r="B125" s="6" t="s">
        <v>585</v>
      </c>
      <c r="C125" s="4" t="s">
        <v>586</v>
      </c>
      <c r="D125" s="8" t="str">
        <f>VLOOKUP(B125,[1]Arkusz0!$A$2:$D$37,4,FALSE)</f>
        <v>5901224557361</v>
      </c>
      <c r="E125" s="5" t="s">
        <v>1054</v>
      </c>
      <c r="F125" s="5" t="s">
        <v>1054</v>
      </c>
      <c r="G125" s="10" t="s">
        <v>1044</v>
      </c>
    </row>
    <row r="126" spans="2:7" ht="20.100000000000001" customHeight="1" x14ac:dyDescent="0.25">
      <c r="B126" s="6" t="s">
        <v>587</v>
      </c>
      <c r="C126" s="4" t="s">
        <v>588</v>
      </c>
      <c r="D126" s="8" t="str">
        <f>VLOOKUP(B126,[1]Arkusz0!$A$2:$D$37,4,FALSE)</f>
        <v>5901224557378</v>
      </c>
      <c r="E126" s="5" t="s">
        <v>1054</v>
      </c>
      <c r="F126" s="5" t="s">
        <v>1054</v>
      </c>
      <c r="G126" s="10" t="s">
        <v>1044</v>
      </c>
    </row>
    <row r="127" spans="2:7" ht="20.100000000000001" customHeight="1" x14ac:dyDescent="0.25">
      <c r="B127" s="6" t="s">
        <v>589</v>
      </c>
      <c r="C127" s="4" t="s">
        <v>590</v>
      </c>
      <c r="D127" s="8" t="str">
        <f>VLOOKUP(B127,[1]Arkusz0!$A$2:$D$37,4,FALSE)</f>
        <v>5901224557392</v>
      </c>
      <c r="E127" s="5">
        <v>4319</v>
      </c>
      <c r="F127" s="5">
        <v>5312.37</v>
      </c>
      <c r="G127" s="10"/>
    </row>
    <row r="128" spans="2:7" ht="20.100000000000001" customHeight="1" x14ac:dyDescent="0.25">
      <c r="B128" s="6" t="s">
        <v>591</v>
      </c>
      <c r="C128" s="4" t="s">
        <v>592</v>
      </c>
      <c r="D128" s="8" t="str">
        <f>VLOOKUP(B128,[1]Arkusz0!$A$2:$D$37,4,FALSE)</f>
        <v>5901224557408</v>
      </c>
      <c r="E128" s="5">
        <v>5329</v>
      </c>
      <c r="F128" s="5">
        <v>6554.67</v>
      </c>
      <c r="G128" s="10"/>
    </row>
    <row r="129" spans="2:8" ht="20.100000000000001" customHeight="1" x14ac:dyDescent="0.25">
      <c r="B129" s="6" t="s">
        <v>593</v>
      </c>
      <c r="C129" s="4" t="s">
        <v>594</v>
      </c>
      <c r="D129" s="8" t="str">
        <f>VLOOKUP(B129,[1]Arkusz0!$A$2:$D$37,4,FALSE)</f>
        <v>5901224557415</v>
      </c>
      <c r="E129" s="5">
        <v>6669</v>
      </c>
      <c r="F129" s="5">
        <v>8202.869999999999</v>
      </c>
      <c r="G129" s="10"/>
    </row>
    <row r="130" spans="2:8" ht="20.100000000000001" customHeight="1" x14ac:dyDescent="0.25">
      <c r="B130" s="6" t="s">
        <v>618</v>
      </c>
      <c r="C130" s="4" t="s">
        <v>619</v>
      </c>
      <c r="D130" s="8">
        <v>5901224319990</v>
      </c>
      <c r="E130" s="5">
        <v>7069</v>
      </c>
      <c r="F130" s="5">
        <v>8694.869999999999</v>
      </c>
      <c r="G130" s="10"/>
    </row>
    <row r="131" spans="2:8" ht="20.100000000000001" customHeight="1" x14ac:dyDescent="0.25">
      <c r="B131" s="6" t="s">
        <v>235</v>
      </c>
      <c r="C131" s="4" t="s">
        <v>236</v>
      </c>
      <c r="D131" s="8" t="s">
        <v>237</v>
      </c>
      <c r="E131" s="5">
        <v>3835</v>
      </c>
      <c r="F131" s="5">
        <v>4717.05</v>
      </c>
      <c r="G131" s="10"/>
    </row>
    <row r="132" spans="2:8" ht="20.100000000000001" customHeight="1" x14ac:dyDescent="0.25">
      <c r="B132" s="6" t="s">
        <v>238</v>
      </c>
      <c r="C132" s="4" t="s">
        <v>239</v>
      </c>
      <c r="D132" s="8" t="s">
        <v>240</v>
      </c>
      <c r="E132" s="5">
        <v>4485</v>
      </c>
      <c r="F132" s="5">
        <v>5516.55</v>
      </c>
      <c r="G132" s="10"/>
    </row>
    <row r="133" spans="2:8" ht="20.100000000000001" customHeight="1" x14ac:dyDescent="0.25">
      <c r="B133" s="6" t="s">
        <v>241</v>
      </c>
      <c r="C133" s="4" t="s">
        <v>242</v>
      </c>
      <c r="D133" s="8" t="s">
        <v>243</v>
      </c>
      <c r="E133" s="5">
        <v>7265</v>
      </c>
      <c r="F133" s="5">
        <v>8935.9500000000007</v>
      </c>
      <c r="G133" s="10"/>
    </row>
    <row r="134" spans="2:8" ht="20.100000000000001" customHeight="1" x14ac:dyDescent="0.25">
      <c r="B134" s="6" t="s">
        <v>244</v>
      </c>
      <c r="C134" s="4" t="s">
        <v>245</v>
      </c>
      <c r="D134" s="8" t="s">
        <v>246</v>
      </c>
      <c r="E134" s="5">
        <v>8179</v>
      </c>
      <c r="F134" s="5">
        <v>10060.17</v>
      </c>
      <c r="G134" s="10"/>
      <c r="H134" s="33"/>
    </row>
    <row r="135" spans="2:8" ht="20.100000000000001" customHeight="1" x14ac:dyDescent="0.25">
      <c r="B135" s="6" t="s">
        <v>247</v>
      </c>
      <c r="C135" s="4" t="s">
        <v>248</v>
      </c>
      <c r="D135" s="8" t="s">
        <v>249</v>
      </c>
      <c r="E135" s="5">
        <v>9739</v>
      </c>
      <c r="F135" s="5">
        <v>11978.97</v>
      </c>
      <c r="G135" s="10"/>
    </row>
    <row r="136" spans="2:8" ht="20.100000000000001" customHeight="1" x14ac:dyDescent="0.25">
      <c r="B136" s="6" t="s">
        <v>250</v>
      </c>
      <c r="C136" s="4" t="s">
        <v>251</v>
      </c>
      <c r="D136" s="8" t="s">
        <v>252</v>
      </c>
      <c r="E136" s="5">
        <v>10799</v>
      </c>
      <c r="F136" s="5">
        <v>13282.77</v>
      </c>
      <c r="G136" s="10"/>
    </row>
    <row r="137" spans="2:8" ht="20.100000000000001" customHeight="1" x14ac:dyDescent="0.25">
      <c r="B137" s="6" t="s">
        <v>253</v>
      </c>
      <c r="C137" s="4" t="s">
        <v>254</v>
      </c>
      <c r="D137" s="8" t="s">
        <v>255</v>
      </c>
      <c r="E137" s="5">
        <v>3835</v>
      </c>
      <c r="F137" s="5">
        <v>4717.05</v>
      </c>
      <c r="G137" s="11"/>
    </row>
    <row r="138" spans="2:8" ht="20.100000000000001" customHeight="1" x14ac:dyDescent="0.25">
      <c r="B138" s="6" t="s">
        <v>256</v>
      </c>
      <c r="C138" s="4" t="s">
        <v>257</v>
      </c>
      <c r="D138" s="8" t="s">
        <v>258</v>
      </c>
      <c r="E138" s="5">
        <v>4485</v>
      </c>
      <c r="F138" s="5">
        <v>5516.55</v>
      </c>
      <c r="G138" s="11"/>
    </row>
    <row r="139" spans="2:8" ht="20.100000000000001" customHeight="1" x14ac:dyDescent="0.25">
      <c r="B139" s="6" t="s">
        <v>259</v>
      </c>
      <c r="C139" s="4" t="s">
        <v>260</v>
      </c>
      <c r="D139" s="8" t="s">
        <v>261</v>
      </c>
      <c r="E139" s="5">
        <v>7265</v>
      </c>
      <c r="F139" s="5">
        <v>8935.9500000000007</v>
      </c>
      <c r="G139" s="11"/>
    </row>
    <row r="140" spans="2:8" ht="20.100000000000001" customHeight="1" x14ac:dyDescent="0.25">
      <c r="B140" s="6" t="s">
        <v>262</v>
      </c>
      <c r="C140" s="4" t="s">
        <v>263</v>
      </c>
      <c r="D140" s="8" t="s">
        <v>264</v>
      </c>
      <c r="E140" s="5">
        <v>8179</v>
      </c>
      <c r="F140" s="5">
        <v>10060.17</v>
      </c>
      <c r="G140" s="11"/>
    </row>
    <row r="141" spans="2:8" ht="20.100000000000001" customHeight="1" x14ac:dyDescent="0.25">
      <c r="B141" s="6" t="s">
        <v>265</v>
      </c>
      <c r="C141" s="4" t="s">
        <v>266</v>
      </c>
      <c r="D141" s="8" t="s">
        <v>267</v>
      </c>
      <c r="E141" s="5">
        <v>9739</v>
      </c>
      <c r="F141" s="5">
        <v>11978.97</v>
      </c>
      <c r="G141" s="11"/>
    </row>
    <row r="142" spans="2:8" ht="20.100000000000001" customHeight="1" x14ac:dyDescent="0.25">
      <c r="B142" s="6" t="s">
        <v>268</v>
      </c>
      <c r="C142" s="4" t="s">
        <v>269</v>
      </c>
      <c r="D142" s="8" t="s">
        <v>270</v>
      </c>
      <c r="E142" s="5">
        <v>10799</v>
      </c>
      <c r="F142" s="5">
        <v>13282.77</v>
      </c>
      <c r="G142" s="11"/>
    </row>
    <row r="143" spans="2:8" ht="20.100000000000001" customHeight="1" x14ac:dyDescent="0.25">
      <c r="B143" s="6" t="s">
        <v>271</v>
      </c>
      <c r="C143" s="4" t="s">
        <v>272</v>
      </c>
      <c r="D143" s="8" t="s">
        <v>273</v>
      </c>
      <c r="E143" s="5">
        <v>4115</v>
      </c>
      <c r="F143" s="5">
        <v>5061.45</v>
      </c>
      <c r="G143" s="10"/>
    </row>
    <row r="144" spans="2:8" ht="20.100000000000001" customHeight="1" x14ac:dyDescent="0.25">
      <c r="B144" s="6" t="s">
        <v>274</v>
      </c>
      <c r="C144" s="4" t="s">
        <v>275</v>
      </c>
      <c r="D144" s="8" t="s">
        <v>276</v>
      </c>
      <c r="E144" s="5">
        <v>5135</v>
      </c>
      <c r="F144" s="5">
        <v>6316.05</v>
      </c>
      <c r="G144" s="10"/>
    </row>
    <row r="145" spans="2:7" ht="20.100000000000001" customHeight="1" x14ac:dyDescent="0.25">
      <c r="B145" s="6" t="s">
        <v>277</v>
      </c>
      <c r="C145" s="4" t="s">
        <v>278</v>
      </c>
      <c r="D145" s="8" t="s">
        <v>279</v>
      </c>
      <c r="E145" s="5">
        <v>7715</v>
      </c>
      <c r="F145" s="5">
        <v>9489.4500000000007</v>
      </c>
      <c r="G145" s="10"/>
    </row>
    <row r="146" spans="2:7" ht="20.100000000000001" customHeight="1" x14ac:dyDescent="0.25">
      <c r="B146" s="6" t="s">
        <v>280</v>
      </c>
      <c r="C146" s="4" t="s">
        <v>281</v>
      </c>
      <c r="D146" s="8" t="s">
        <v>282</v>
      </c>
      <c r="E146" s="5">
        <v>8669</v>
      </c>
      <c r="F146" s="5">
        <v>10662.869999999999</v>
      </c>
      <c r="G146" s="10"/>
    </row>
    <row r="147" spans="2:7" ht="20.100000000000001" customHeight="1" x14ac:dyDescent="0.25">
      <c r="B147" s="6" t="s">
        <v>283</v>
      </c>
      <c r="C147" s="4" t="s">
        <v>284</v>
      </c>
      <c r="D147" s="8" t="s">
        <v>285</v>
      </c>
      <c r="E147" s="5">
        <v>10409</v>
      </c>
      <c r="F147" s="5">
        <v>12803.07</v>
      </c>
      <c r="G147" s="10"/>
    </row>
    <row r="148" spans="2:7" ht="20.100000000000001" customHeight="1" x14ac:dyDescent="0.25">
      <c r="B148" s="6" t="s">
        <v>286</v>
      </c>
      <c r="C148" s="4" t="s">
        <v>287</v>
      </c>
      <c r="D148" s="8" t="s">
        <v>288</v>
      </c>
      <c r="E148" s="5">
        <v>11389</v>
      </c>
      <c r="F148" s="5">
        <v>14008.47</v>
      </c>
      <c r="G148" s="10"/>
    </row>
    <row r="149" spans="2:7" ht="20.100000000000001" customHeight="1" x14ac:dyDescent="0.25">
      <c r="B149" s="6" t="s">
        <v>289</v>
      </c>
      <c r="C149" s="4" t="s">
        <v>290</v>
      </c>
      <c r="D149" s="8" t="s">
        <v>291</v>
      </c>
      <c r="E149" s="5">
        <v>3669</v>
      </c>
      <c r="F149" s="5">
        <v>4512.87</v>
      </c>
      <c r="G149" s="10"/>
    </row>
    <row r="150" spans="2:7" ht="20.100000000000001" customHeight="1" x14ac:dyDescent="0.25">
      <c r="B150" s="6" t="s">
        <v>292</v>
      </c>
      <c r="C150" s="4" t="s">
        <v>293</v>
      </c>
      <c r="D150" s="8" t="s">
        <v>294</v>
      </c>
      <c r="E150" s="5">
        <v>4175</v>
      </c>
      <c r="F150" s="5">
        <v>5135.25</v>
      </c>
      <c r="G150" s="10"/>
    </row>
    <row r="151" spans="2:7" ht="20.100000000000001" customHeight="1" x14ac:dyDescent="0.25">
      <c r="B151" s="6" t="s">
        <v>295</v>
      </c>
      <c r="C151" s="4" t="s">
        <v>296</v>
      </c>
      <c r="D151" s="8" t="s">
        <v>297</v>
      </c>
      <c r="E151" s="5">
        <v>6859</v>
      </c>
      <c r="F151" s="5">
        <v>8436.57</v>
      </c>
      <c r="G151" s="10"/>
    </row>
    <row r="152" spans="2:7" ht="20.100000000000001" customHeight="1" x14ac:dyDescent="0.25">
      <c r="B152" s="6" t="s">
        <v>298</v>
      </c>
      <c r="C152" s="4" t="s">
        <v>299</v>
      </c>
      <c r="D152" s="8" t="s">
        <v>300</v>
      </c>
      <c r="E152" s="5">
        <v>7439</v>
      </c>
      <c r="F152" s="5">
        <v>9149.9699999999993</v>
      </c>
      <c r="G152" s="10"/>
    </row>
    <row r="153" spans="2:7" ht="20.100000000000001" customHeight="1" x14ac:dyDescent="0.25">
      <c r="B153" s="6" t="s">
        <v>301</v>
      </c>
      <c r="C153" s="4" t="s">
        <v>302</v>
      </c>
      <c r="D153" s="8" t="s">
        <v>303</v>
      </c>
      <c r="E153" s="5">
        <v>8469</v>
      </c>
      <c r="F153" s="5">
        <v>10416.869999999999</v>
      </c>
      <c r="G153" s="10"/>
    </row>
    <row r="154" spans="2:7" ht="20.100000000000001" customHeight="1" x14ac:dyDescent="0.25">
      <c r="B154" s="6" t="s">
        <v>304</v>
      </c>
      <c r="C154" s="4" t="s">
        <v>305</v>
      </c>
      <c r="D154" s="8" t="s">
        <v>306</v>
      </c>
      <c r="E154" s="5">
        <v>9295</v>
      </c>
      <c r="F154" s="5">
        <v>11432.85</v>
      </c>
      <c r="G154" s="10"/>
    </row>
    <row r="155" spans="2:7" ht="20.100000000000001" customHeight="1" x14ac:dyDescent="0.25">
      <c r="B155" s="6" t="s">
        <v>307</v>
      </c>
      <c r="C155" s="4" t="s">
        <v>308</v>
      </c>
      <c r="D155" s="8" t="s">
        <v>309</v>
      </c>
      <c r="E155" s="5">
        <v>8165</v>
      </c>
      <c r="F155" s="5">
        <v>10042.950000000001</v>
      </c>
      <c r="G155" s="10"/>
    </row>
    <row r="156" spans="2:7" ht="20.100000000000001" customHeight="1" x14ac:dyDescent="0.25">
      <c r="B156" s="6" t="s">
        <v>310</v>
      </c>
      <c r="C156" s="4" t="s">
        <v>311</v>
      </c>
      <c r="D156" s="8" t="s">
        <v>312</v>
      </c>
      <c r="E156" s="5">
        <v>8589</v>
      </c>
      <c r="F156" s="5">
        <v>10564.47</v>
      </c>
      <c r="G156" s="10"/>
    </row>
    <row r="157" spans="2:7" ht="20.100000000000001" customHeight="1" x14ac:dyDescent="0.25">
      <c r="B157" s="6" t="s">
        <v>313</v>
      </c>
      <c r="C157" s="4" t="s">
        <v>314</v>
      </c>
      <c r="D157" s="8" t="s">
        <v>315</v>
      </c>
      <c r="E157" s="5">
        <v>9335</v>
      </c>
      <c r="F157" s="5">
        <v>11482.05</v>
      </c>
      <c r="G157" s="10"/>
    </row>
    <row r="158" spans="2:7" ht="20.100000000000001" customHeight="1" x14ac:dyDescent="0.25">
      <c r="B158" s="6" t="s">
        <v>316</v>
      </c>
      <c r="C158" s="4" t="s">
        <v>317</v>
      </c>
      <c r="D158" s="8" t="s">
        <v>318</v>
      </c>
      <c r="E158" s="5">
        <v>10909</v>
      </c>
      <c r="F158" s="5">
        <v>13418.07</v>
      </c>
      <c r="G158" s="10"/>
    </row>
    <row r="159" spans="2:7" ht="20.100000000000001" customHeight="1" x14ac:dyDescent="0.25">
      <c r="B159" s="6" t="s">
        <v>319</v>
      </c>
      <c r="C159" s="4" t="s">
        <v>320</v>
      </c>
      <c r="D159" s="8" t="s">
        <v>321</v>
      </c>
      <c r="E159" s="5">
        <v>13859</v>
      </c>
      <c r="F159" s="5">
        <v>17046.57</v>
      </c>
      <c r="G159" s="10"/>
    </row>
    <row r="160" spans="2:7" ht="20.100000000000001" customHeight="1" x14ac:dyDescent="0.25">
      <c r="B160" s="6" t="s">
        <v>322</v>
      </c>
      <c r="C160" s="4" t="s">
        <v>323</v>
      </c>
      <c r="D160" s="8" t="s">
        <v>324</v>
      </c>
      <c r="E160" s="5">
        <v>8669</v>
      </c>
      <c r="F160" s="5">
        <v>10662.869999999999</v>
      </c>
      <c r="G160" s="10"/>
    </row>
    <row r="161" spans="2:7" ht="20.100000000000001" customHeight="1" x14ac:dyDescent="0.25">
      <c r="B161" s="6" t="s">
        <v>325</v>
      </c>
      <c r="C161" s="4" t="s">
        <v>326</v>
      </c>
      <c r="D161" s="8" t="s">
        <v>327</v>
      </c>
      <c r="E161" s="5">
        <v>9365</v>
      </c>
      <c r="F161" s="5">
        <v>11518.95</v>
      </c>
      <c r="G161" s="10"/>
    </row>
    <row r="162" spans="2:7" ht="20.100000000000001" customHeight="1" x14ac:dyDescent="0.25">
      <c r="B162" s="6" t="s">
        <v>328</v>
      </c>
      <c r="C162" s="4" t="s">
        <v>329</v>
      </c>
      <c r="D162" s="8" t="s">
        <v>330</v>
      </c>
      <c r="E162" s="5">
        <v>9879</v>
      </c>
      <c r="F162" s="5">
        <v>12151.17</v>
      </c>
      <c r="G162" s="10"/>
    </row>
    <row r="163" spans="2:7" ht="20.100000000000001" customHeight="1" x14ac:dyDescent="0.25">
      <c r="B163" s="6" t="s">
        <v>331</v>
      </c>
      <c r="C163" s="4" t="s">
        <v>332</v>
      </c>
      <c r="D163" s="8" t="s">
        <v>333</v>
      </c>
      <c r="E163" s="5">
        <v>11549</v>
      </c>
      <c r="F163" s="5">
        <v>14205.27</v>
      </c>
      <c r="G163" s="10"/>
    </row>
    <row r="164" spans="2:7" ht="20.100000000000001" customHeight="1" x14ac:dyDescent="0.25">
      <c r="B164" s="6" t="s">
        <v>334</v>
      </c>
      <c r="C164" s="4" t="s">
        <v>335</v>
      </c>
      <c r="D164" s="8" t="s">
        <v>336</v>
      </c>
      <c r="E164" s="5">
        <v>14249</v>
      </c>
      <c r="F164" s="5">
        <v>17526.27</v>
      </c>
      <c r="G164" s="10"/>
    </row>
    <row r="165" spans="2:7" ht="20.100000000000001" customHeight="1" x14ac:dyDescent="0.25">
      <c r="B165" s="6" t="s">
        <v>337</v>
      </c>
      <c r="C165" s="4" t="s">
        <v>338</v>
      </c>
      <c r="D165" s="8" t="s">
        <v>339</v>
      </c>
      <c r="E165" s="5">
        <v>9115</v>
      </c>
      <c r="F165" s="5">
        <v>11211.45</v>
      </c>
      <c r="G165" s="10"/>
    </row>
    <row r="166" spans="2:7" ht="20.100000000000001" customHeight="1" x14ac:dyDescent="0.25">
      <c r="B166" s="6" t="s">
        <v>340</v>
      </c>
      <c r="C166" s="4" t="s">
        <v>341</v>
      </c>
      <c r="D166" s="8" t="s">
        <v>342</v>
      </c>
      <c r="E166" s="5">
        <v>9895</v>
      </c>
      <c r="F166" s="5">
        <v>12170.85</v>
      </c>
      <c r="G166" s="10"/>
    </row>
    <row r="167" spans="2:7" ht="20.100000000000001" customHeight="1" x14ac:dyDescent="0.25">
      <c r="B167" s="6" t="s">
        <v>343</v>
      </c>
      <c r="C167" s="4" t="s">
        <v>344</v>
      </c>
      <c r="D167" s="8" t="s">
        <v>345</v>
      </c>
      <c r="E167" s="5">
        <v>10395</v>
      </c>
      <c r="F167" s="5">
        <v>12785.85</v>
      </c>
      <c r="G167" s="10"/>
    </row>
    <row r="168" spans="2:7" ht="20.100000000000001" customHeight="1" x14ac:dyDescent="0.25">
      <c r="B168" s="6" t="s">
        <v>346</v>
      </c>
      <c r="C168" s="4" t="s">
        <v>347</v>
      </c>
      <c r="D168" s="8" t="s">
        <v>348</v>
      </c>
      <c r="E168" s="5">
        <v>12259</v>
      </c>
      <c r="F168" s="5">
        <v>15078.57</v>
      </c>
      <c r="G168" s="10"/>
    </row>
    <row r="169" spans="2:7" ht="20.100000000000001" customHeight="1" x14ac:dyDescent="0.25">
      <c r="B169" s="6" t="s">
        <v>349</v>
      </c>
      <c r="C169" s="4" t="s">
        <v>350</v>
      </c>
      <c r="D169" s="8" t="s">
        <v>351</v>
      </c>
      <c r="E169" s="5">
        <v>15129</v>
      </c>
      <c r="F169" s="5">
        <v>18608.669999999998</v>
      </c>
      <c r="G169" s="10"/>
    </row>
    <row r="170" spans="2:7" ht="20.100000000000001" customHeight="1" x14ac:dyDescent="0.25">
      <c r="B170" s="6" t="s">
        <v>352</v>
      </c>
      <c r="C170" s="4" t="s">
        <v>353</v>
      </c>
      <c r="D170" s="8" t="s">
        <v>354</v>
      </c>
      <c r="E170" s="5" t="s">
        <v>1054</v>
      </c>
      <c r="F170" s="5" t="s">
        <v>1054</v>
      </c>
      <c r="G170" s="11" t="s">
        <v>605</v>
      </c>
    </row>
    <row r="171" spans="2:7" ht="20.100000000000001" customHeight="1" x14ac:dyDescent="0.25">
      <c r="B171" s="6" t="s">
        <v>355</v>
      </c>
      <c r="C171" s="4" t="s">
        <v>356</v>
      </c>
      <c r="D171" s="8" t="s">
        <v>357</v>
      </c>
      <c r="E171" s="5" t="s">
        <v>1054</v>
      </c>
      <c r="F171" s="5" t="s">
        <v>1054</v>
      </c>
      <c r="G171" s="11" t="s">
        <v>605</v>
      </c>
    </row>
    <row r="172" spans="2:7" ht="20.100000000000001" customHeight="1" x14ac:dyDescent="0.25">
      <c r="B172" s="6" t="s">
        <v>358</v>
      </c>
      <c r="C172" s="4" t="s">
        <v>359</v>
      </c>
      <c r="D172" s="8" t="s">
        <v>360</v>
      </c>
      <c r="E172" s="5" t="s">
        <v>1054</v>
      </c>
      <c r="F172" s="5" t="s">
        <v>1054</v>
      </c>
      <c r="G172" s="11" t="s">
        <v>605</v>
      </c>
    </row>
    <row r="173" spans="2:7" ht="20.100000000000001" customHeight="1" x14ac:dyDescent="0.25">
      <c r="B173" s="6" t="s">
        <v>361</v>
      </c>
      <c r="C173" s="4" t="s">
        <v>362</v>
      </c>
      <c r="D173" s="8" t="s">
        <v>363</v>
      </c>
      <c r="E173" s="5" t="s">
        <v>1054</v>
      </c>
      <c r="F173" s="5" t="s">
        <v>1054</v>
      </c>
      <c r="G173" s="11" t="s">
        <v>605</v>
      </c>
    </row>
    <row r="174" spans="2:7" ht="20.100000000000001" customHeight="1" x14ac:dyDescent="0.25">
      <c r="B174" s="6" t="s">
        <v>364</v>
      </c>
      <c r="C174" s="4" t="s">
        <v>365</v>
      </c>
      <c r="D174" s="8" t="s">
        <v>366</v>
      </c>
      <c r="E174" s="5" t="s">
        <v>1054</v>
      </c>
      <c r="F174" s="5" t="s">
        <v>1054</v>
      </c>
      <c r="G174" s="11" t="s">
        <v>605</v>
      </c>
    </row>
    <row r="175" spans="2:7" ht="20.100000000000001" customHeight="1" x14ac:dyDescent="0.25">
      <c r="B175" s="6" t="s">
        <v>367</v>
      </c>
      <c r="C175" s="4" t="s">
        <v>368</v>
      </c>
      <c r="D175" s="8" t="s">
        <v>369</v>
      </c>
      <c r="E175" s="5" t="s">
        <v>1054</v>
      </c>
      <c r="F175" s="5" t="s">
        <v>1054</v>
      </c>
      <c r="G175" s="11" t="s">
        <v>605</v>
      </c>
    </row>
    <row r="176" spans="2:7" ht="20.100000000000001" customHeight="1" x14ac:dyDescent="0.25">
      <c r="B176" s="6" t="s">
        <v>370</v>
      </c>
      <c r="C176" s="4" t="s">
        <v>371</v>
      </c>
      <c r="D176" s="8" t="s">
        <v>372</v>
      </c>
      <c r="E176" s="5" t="s">
        <v>1054</v>
      </c>
      <c r="F176" s="5" t="s">
        <v>1054</v>
      </c>
      <c r="G176" s="11" t="s">
        <v>605</v>
      </c>
    </row>
    <row r="177" spans="2:7" ht="20.100000000000001" customHeight="1" x14ac:dyDescent="0.25">
      <c r="B177" s="6" t="s">
        <v>373</v>
      </c>
      <c r="C177" s="4" t="s">
        <v>374</v>
      </c>
      <c r="D177" s="8" t="s">
        <v>375</v>
      </c>
      <c r="E177" s="5" t="s">
        <v>1054</v>
      </c>
      <c r="F177" s="5" t="s">
        <v>1054</v>
      </c>
      <c r="G177" s="11" t="s">
        <v>605</v>
      </c>
    </row>
    <row r="178" spans="2:7" ht="20.100000000000001" customHeight="1" x14ac:dyDescent="0.25">
      <c r="B178" s="6" t="s">
        <v>376</v>
      </c>
      <c r="C178" s="4" t="s">
        <v>377</v>
      </c>
      <c r="D178" s="8" t="s">
        <v>378</v>
      </c>
      <c r="E178" s="5" t="s">
        <v>1054</v>
      </c>
      <c r="F178" s="5" t="s">
        <v>1054</v>
      </c>
      <c r="G178" s="11" t="s">
        <v>605</v>
      </c>
    </row>
    <row r="179" spans="2:7" ht="20.100000000000001" customHeight="1" x14ac:dyDescent="0.25">
      <c r="B179" s="6" t="s">
        <v>379</v>
      </c>
      <c r="C179" s="4" t="s">
        <v>380</v>
      </c>
      <c r="D179" s="8" t="s">
        <v>381</v>
      </c>
      <c r="E179" s="5" t="s">
        <v>1054</v>
      </c>
      <c r="F179" s="5" t="s">
        <v>1054</v>
      </c>
      <c r="G179" s="11" t="s">
        <v>605</v>
      </c>
    </row>
    <row r="180" spans="2:7" ht="20.100000000000001" customHeight="1" x14ac:dyDescent="0.25">
      <c r="B180" s="6" t="s">
        <v>382</v>
      </c>
      <c r="C180" s="4" t="s">
        <v>383</v>
      </c>
      <c r="D180" s="8" t="s">
        <v>384</v>
      </c>
      <c r="E180" s="5" t="s">
        <v>1054</v>
      </c>
      <c r="F180" s="5" t="s">
        <v>1054</v>
      </c>
      <c r="G180" s="11" t="s">
        <v>605</v>
      </c>
    </row>
    <row r="181" spans="2:7" ht="20.100000000000001" customHeight="1" x14ac:dyDescent="0.25">
      <c r="B181" s="6" t="s">
        <v>620</v>
      </c>
      <c r="C181" s="4" t="s">
        <v>621</v>
      </c>
      <c r="D181" s="8">
        <v>5901224319075</v>
      </c>
      <c r="E181" s="5">
        <v>525</v>
      </c>
      <c r="F181" s="5">
        <v>645.75</v>
      </c>
      <c r="G181" s="11"/>
    </row>
    <row r="182" spans="2:7" ht="20.100000000000001" customHeight="1" x14ac:dyDescent="0.25">
      <c r="B182" s="6" t="s">
        <v>627</v>
      </c>
      <c r="C182" s="4" t="s">
        <v>622</v>
      </c>
      <c r="D182" s="8">
        <v>5901224319082</v>
      </c>
      <c r="E182" s="5">
        <v>619</v>
      </c>
      <c r="F182" s="5">
        <v>761.37</v>
      </c>
      <c r="G182" s="11"/>
    </row>
    <row r="183" spans="2:7" ht="20.100000000000001" customHeight="1" x14ac:dyDescent="0.25">
      <c r="B183" s="6" t="s">
        <v>628</v>
      </c>
      <c r="C183" s="4" t="s">
        <v>623</v>
      </c>
      <c r="D183" s="8">
        <v>5901224319099</v>
      </c>
      <c r="E183" s="5">
        <v>719</v>
      </c>
      <c r="F183" s="5">
        <v>884.37</v>
      </c>
      <c r="G183" s="11"/>
    </row>
    <row r="184" spans="2:7" ht="20.100000000000001" customHeight="1" x14ac:dyDescent="0.25">
      <c r="B184" s="6" t="s">
        <v>629</v>
      </c>
      <c r="C184" s="4" t="s">
        <v>624</v>
      </c>
      <c r="D184" s="8">
        <v>5901224319105</v>
      </c>
      <c r="E184" s="5">
        <v>799</v>
      </c>
      <c r="F184" s="5">
        <v>982.77</v>
      </c>
      <c r="G184" s="11"/>
    </row>
    <row r="185" spans="2:7" ht="20.100000000000001" customHeight="1" x14ac:dyDescent="0.25">
      <c r="B185" s="6" t="s">
        <v>630</v>
      </c>
      <c r="C185" s="4" t="s">
        <v>625</v>
      </c>
      <c r="D185" s="8">
        <v>5901224319112</v>
      </c>
      <c r="E185" s="5">
        <v>889</v>
      </c>
      <c r="F185" s="5">
        <v>1093.47</v>
      </c>
      <c r="G185" s="11"/>
    </row>
    <row r="186" spans="2:7" ht="20.100000000000001" customHeight="1" x14ac:dyDescent="0.25">
      <c r="B186" s="6" t="s">
        <v>631</v>
      </c>
      <c r="C186" s="4" t="s">
        <v>626</v>
      </c>
      <c r="D186" s="8">
        <v>5901224319129</v>
      </c>
      <c r="E186" s="5">
        <v>965</v>
      </c>
      <c r="F186" s="5">
        <v>1186.95</v>
      </c>
      <c r="G186" s="11"/>
    </row>
    <row r="187" spans="2:7" ht="20.100000000000001" customHeight="1" x14ac:dyDescent="0.25">
      <c r="B187" s="6" t="s">
        <v>385</v>
      </c>
      <c r="C187" s="4" t="s">
        <v>386</v>
      </c>
      <c r="D187" s="8" t="s">
        <v>387</v>
      </c>
      <c r="E187" s="5">
        <v>1695</v>
      </c>
      <c r="F187" s="5">
        <v>2084.85</v>
      </c>
      <c r="G187" s="10"/>
    </row>
    <row r="188" spans="2:7" ht="20.100000000000001" customHeight="1" x14ac:dyDescent="0.25">
      <c r="B188" s="6" t="s">
        <v>595</v>
      </c>
      <c r="C188" s="4" t="s">
        <v>596</v>
      </c>
      <c r="D188" s="8" t="str">
        <f>VLOOKUP(B188,[1]Arkusz0!$A$2:$D$37,4,FALSE)</f>
        <v>5901224316609</v>
      </c>
      <c r="E188" s="5">
        <v>1925</v>
      </c>
      <c r="F188" s="5">
        <v>2367.75</v>
      </c>
      <c r="G188" s="10"/>
    </row>
    <row r="189" spans="2:7" ht="20.100000000000001" customHeight="1" x14ac:dyDescent="0.25">
      <c r="B189" s="6" t="s">
        <v>388</v>
      </c>
      <c r="C189" s="4" t="s">
        <v>389</v>
      </c>
      <c r="D189" s="8" t="s">
        <v>390</v>
      </c>
      <c r="E189" s="5">
        <v>2399</v>
      </c>
      <c r="F189" s="5">
        <v>2950.77</v>
      </c>
      <c r="G189" s="10"/>
    </row>
    <row r="190" spans="2:7" ht="20.100000000000001" customHeight="1" x14ac:dyDescent="0.25">
      <c r="B190" s="6" t="s">
        <v>391</v>
      </c>
      <c r="C190" s="4" t="s">
        <v>392</v>
      </c>
      <c r="D190" s="8" t="s">
        <v>393</v>
      </c>
      <c r="E190" s="5">
        <v>2599</v>
      </c>
      <c r="F190" s="5">
        <v>3196.77</v>
      </c>
      <c r="G190" s="10"/>
    </row>
    <row r="191" spans="2:7" ht="20.100000000000001" customHeight="1" x14ac:dyDescent="0.25">
      <c r="B191" s="6" t="s">
        <v>394</v>
      </c>
      <c r="C191" s="4" t="s">
        <v>395</v>
      </c>
      <c r="D191" s="8" t="s">
        <v>396</v>
      </c>
      <c r="E191" s="5">
        <v>4015</v>
      </c>
      <c r="F191" s="5">
        <v>4938.45</v>
      </c>
      <c r="G191" s="10"/>
    </row>
    <row r="192" spans="2:7" ht="20.100000000000001" customHeight="1" x14ac:dyDescent="0.25">
      <c r="B192" s="6" t="s">
        <v>397</v>
      </c>
      <c r="C192" s="4" t="s">
        <v>398</v>
      </c>
      <c r="D192" s="8" t="s">
        <v>399</v>
      </c>
      <c r="E192" s="5">
        <v>4399</v>
      </c>
      <c r="F192" s="5">
        <v>5410.7699999999995</v>
      </c>
      <c r="G192" s="10"/>
    </row>
    <row r="193" spans="2:7" ht="20.100000000000001" customHeight="1" x14ac:dyDescent="0.25">
      <c r="B193" s="6" t="s">
        <v>400</v>
      </c>
      <c r="C193" s="4" t="s">
        <v>401</v>
      </c>
      <c r="D193" s="8" t="s">
        <v>402</v>
      </c>
      <c r="E193" s="5">
        <v>5865</v>
      </c>
      <c r="F193" s="5">
        <v>7213.95</v>
      </c>
      <c r="G193" s="10"/>
    </row>
    <row r="194" spans="2:7" ht="20.100000000000001" customHeight="1" x14ac:dyDescent="0.25">
      <c r="B194" s="6" t="s">
        <v>403</v>
      </c>
      <c r="C194" s="4" t="s">
        <v>404</v>
      </c>
      <c r="D194" s="8" t="s">
        <v>405</v>
      </c>
      <c r="E194" s="5">
        <v>8609</v>
      </c>
      <c r="F194" s="5">
        <v>10589.07</v>
      </c>
      <c r="G194" s="10"/>
    </row>
    <row r="195" spans="2:7" ht="20.100000000000001" customHeight="1" x14ac:dyDescent="0.25">
      <c r="B195" s="6" t="s">
        <v>406</v>
      </c>
      <c r="C195" s="4" t="s">
        <v>407</v>
      </c>
      <c r="D195" s="8" t="s">
        <v>408</v>
      </c>
      <c r="E195" s="5">
        <v>12325</v>
      </c>
      <c r="F195" s="5">
        <v>15159.75</v>
      </c>
      <c r="G195" s="10"/>
    </row>
    <row r="196" spans="2:7" ht="20.100000000000001" customHeight="1" x14ac:dyDescent="0.25">
      <c r="B196" s="6" t="s">
        <v>409</v>
      </c>
      <c r="C196" s="4" t="s">
        <v>410</v>
      </c>
      <c r="D196" s="8" t="s">
        <v>411</v>
      </c>
      <c r="E196" s="5">
        <v>15795</v>
      </c>
      <c r="F196" s="5">
        <v>19427.849999999999</v>
      </c>
      <c r="G196" s="10"/>
    </row>
    <row r="197" spans="2:7" ht="20.100000000000001" customHeight="1" x14ac:dyDescent="0.25">
      <c r="B197" s="6" t="s">
        <v>412</v>
      </c>
      <c r="C197" s="4" t="s">
        <v>413</v>
      </c>
      <c r="D197" s="8" t="s">
        <v>414</v>
      </c>
      <c r="E197" s="5">
        <v>19119</v>
      </c>
      <c r="F197" s="5">
        <v>23516.37</v>
      </c>
      <c r="G197" s="10"/>
    </row>
    <row r="198" spans="2:7" ht="20.100000000000001" customHeight="1" x14ac:dyDescent="0.25">
      <c r="B198" s="6" t="s">
        <v>606</v>
      </c>
      <c r="C198" s="4" t="s">
        <v>607</v>
      </c>
      <c r="D198" s="8">
        <v>5901224316296</v>
      </c>
      <c r="E198" s="5">
        <v>47735</v>
      </c>
      <c r="F198" s="5">
        <v>58714.049999999996</v>
      </c>
      <c r="G198" s="11"/>
    </row>
    <row r="199" spans="2:7" ht="20.100000000000001" customHeight="1" x14ac:dyDescent="0.25">
      <c r="B199" s="6" t="s">
        <v>415</v>
      </c>
      <c r="C199" s="4" t="s">
        <v>416</v>
      </c>
      <c r="D199" s="8" t="s">
        <v>417</v>
      </c>
      <c r="E199" s="5" t="s">
        <v>1054</v>
      </c>
      <c r="F199" s="5" t="s">
        <v>1054</v>
      </c>
      <c r="G199" s="11" t="s">
        <v>605</v>
      </c>
    </row>
    <row r="200" spans="2:7" ht="20.100000000000001" customHeight="1" x14ac:dyDescent="0.25">
      <c r="B200" s="6" t="s">
        <v>418</v>
      </c>
      <c r="C200" s="4" t="s">
        <v>419</v>
      </c>
      <c r="D200" s="8" t="s">
        <v>420</v>
      </c>
      <c r="E200" s="5" t="s">
        <v>1054</v>
      </c>
      <c r="F200" s="5" t="s">
        <v>1054</v>
      </c>
      <c r="G200" s="11" t="s">
        <v>605</v>
      </c>
    </row>
    <row r="201" spans="2:7" ht="20.100000000000001" customHeight="1" x14ac:dyDescent="0.25">
      <c r="B201" s="6" t="s">
        <v>421</v>
      </c>
      <c r="C201" s="4" t="s">
        <v>422</v>
      </c>
      <c r="D201" s="8" t="s">
        <v>423</v>
      </c>
      <c r="E201" s="5" t="s">
        <v>1054</v>
      </c>
      <c r="F201" s="5" t="s">
        <v>1054</v>
      </c>
      <c r="G201" s="11" t="s">
        <v>605</v>
      </c>
    </row>
    <row r="202" spans="2:7" ht="20.100000000000001" customHeight="1" x14ac:dyDescent="0.25">
      <c r="B202" s="6" t="s">
        <v>424</v>
      </c>
      <c r="C202" s="4" t="s">
        <v>425</v>
      </c>
      <c r="D202" s="8" t="s">
        <v>426</v>
      </c>
      <c r="E202" s="5" t="s">
        <v>1054</v>
      </c>
      <c r="F202" s="5" t="s">
        <v>1054</v>
      </c>
      <c r="G202" s="11" t="s">
        <v>605</v>
      </c>
    </row>
    <row r="203" spans="2:7" ht="20.100000000000001" customHeight="1" x14ac:dyDescent="0.25">
      <c r="B203" s="6" t="s">
        <v>427</v>
      </c>
      <c r="C203" s="4" t="s">
        <v>428</v>
      </c>
      <c r="D203" s="8" t="s">
        <v>429</v>
      </c>
      <c r="E203" s="5" t="s">
        <v>1054</v>
      </c>
      <c r="F203" s="5" t="s">
        <v>1054</v>
      </c>
      <c r="G203" s="11" t="s">
        <v>605</v>
      </c>
    </row>
    <row r="204" spans="2:7" ht="20.100000000000001" customHeight="1" x14ac:dyDescent="0.25">
      <c r="B204" s="6" t="s">
        <v>430</v>
      </c>
      <c r="C204" s="4" t="s">
        <v>431</v>
      </c>
      <c r="D204" s="8" t="s">
        <v>432</v>
      </c>
      <c r="E204" s="5" t="s">
        <v>1054</v>
      </c>
      <c r="F204" s="5" t="s">
        <v>1054</v>
      </c>
      <c r="G204" s="11" t="s">
        <v>605</v>
      </c>
    </row>
    <row r="205" spans="2:7" ht="20.100000000000001" customHeight="1" x14ac:dyDescent="0.25">
      <c r="B205" s="6" t="s">
        <v>433</v>
      </c>
      <c r="C205" s="4" t="s">
        <v>434</v>
      </c>
      <c r="D205" s="8" t="s">
        <v>435</v>
      </c>
      <c r="E205" s="5" t="s">
        <v>1054</v>
      </c>
      <c r="F205" s="5" t="s">
        <v>1054</v>
      </c>
      <c r="G205" s="11" t="s">
        <v>605</v>
      </c>
    </row>
    <row r="206" spans="2:7" ht="20.100000000000001" customHeight="1" x14ac:dyDescent="0.25">
      <c r="B206" s="6" t="s">
        <v>436</v>
      </c>
      <c r="C206" s="4" t="s">
        <v>437</v>
      </c>
      <c r="D206" s="8" t="s">
        <v>438</v>
      </c>
      <c r="E206" s="5" t="s">
        <v>1054</v>
      </c>
      <c r="F206" s="5" t="s">
        <v>1054</v>
      </c>
      <c r="G206" s="11" t="s">
        <v>605</v>
      </c>
    </row>
    <row r="207" spans="2:7" ht="20.100000000000001" customHeight="1" x14ac:dyDescent="0.25">
      <c r="B207" s="6" t="s">
        <v>439</v>
      </c>
      <c r="C207" s="4" t="s">
        <v>440</v>
      </c>
      <c r="D207" s="8" t="s">
        <v>441</v>
      </c>
      <c r="E207" s="5">
        <v>2075</v>
      </c>
      <c r="F207" s="5">
        <v>2552.25</v>
      </c>
      <c r="G207" s="10"/>
    </row>
    <row r="208" spans="2:7" ht="20.100000000000001" customHeight="1" x14ac:dyDescent="0.25">
      <c r="B208" s="6" t="s">
        <v>597</v>
      </c>
      <c r="C208" s="4" t="s">
        <v>598</v>
      </c>
      <c r="D208" s="8">
        <v>5901224316715</v>
      </c>
      <c r="E208" s="5">
        <v>2315</v>
      </c>
      <c r="F208" s="5">
        <v>2847.45</v>
      </c>
      <c r="G208" s="10"/>
    </row>
    <row r="209" spans="2:7" ht="20.100000000000001" customHeight="1" x14ac:dyDescent="0.25">
      <c r="B209" s="6" t="s">
        <v>442</v>
      </c>
      <c r="C209" s="4" t="s">
        <v>443</v>
      </c>
      <c r="D209" s="5" t="s">
        <v>444</v>
      </c>
      <c r="E209" s="5">
        <v>2929</v>
      </c>
      <c r="F209" s="5">
        <v>3602.67</v>
      </c>
      <c r="G209" s="10"/>
    </row>
    <row r="210" spans="2:7" ht="20.100000000000001" customHeight="1" x14ac:dyDescent="0.25">
      <c r="B210" s="6" t="s">
        <v>445</v>
      </c>
      <c r="C210" s="4" t="s">
        <v>446</v>
      </c>
      <c r="D210" s="5" t="s">
        <v>447</v>
      </c>
      <c r="E210" s="5">
        <v>3085</v>
      </c>
      <c r="F210" s="5">
        <v>3794.5499999999997</v>
      </c>
      <c r="G210" s="10"/>
    </row>
    <row r="211" spans="2:7" ht="20.100000000000001" customHeight="1" x14ac:dyDescent="0.25">
      <c r="B211" s="6" t="s">
        <v>448</v>
      </c>
      <c r="C211" s="4" t="s">
        <v>449</v>
      </c>
      <c r="D211" s="5" t="s">
        <v>450</v>
      </c>
      <c r="E211" s="5">
        <v>4999</v>
      </c>
      <c r="F211" s="5">
        <v>6148.7699999999995</v>
      </c>
      <c r="G211" s="10"/>
    </row>
    <row r="212" spans="2:7" ht="20.100000000000001" customHeight="1" x14ac:dyDescent="0.25">
      <c r="B212" s="6" t="s">
        <v>451</v>
      </c>
      <c r="C212" s="4" t="s">
        <v>452</v>
      </c>
      <c r="D212" s="5" t="s">
        <v>453</v>
      </c>
      <c r="E212" s="5">
        <v>5435</v>
      </c>
      <c r="F212" s="5">
        <v>6685.05</v>
      </c>
      <c r="G212" s="10"/>
    </row>
    <row r="213" spans="2:7" ht="20.100000000000001" customHeight="1" x14ac:dyDescent="0.25">
      <c r="B213" s="6" t="s">
        <v>454</v>
      </c>
      <c r="C213" s="4" t="s">
        <v>455</v>
      </c>
      <c r="D213" s="5" t="s">
        <v>456</v>
      </c>
      <c r="E213" s="5">
        <v>7245</v>
      </c>
      <c r="F213" s="5">
        <v>8911.35</v>
      </c>
      <c r="G213" s="10"/>
    </row>
    <row r="214" spans="2:7" ht="20.100000000000001" customHeight="1" x14ac:dyDescent="0.25">
      <c r="B214" s="6" t="s">
        <v>611</v>
      </c>
      <c r="C214" s="4" t="s">
        <v>632</v>
      </c>
      <c r="D214" s="8">
        <v>5901224322280</v>
      </c>
      <c r="E214" s="5">
        <v>3169</v>
      </c>
      <c r="F214" s="5">
        <v>3897.87</v>
      </c>
      <c r="G214" s="10"/>
    </row>
    <row r="215" spans="2:7" ht="20.100000000000001" customHeight="1" x14ac:dyDescent="0.25">
      <c r="B215" s="6" t="s">
        <v>613</v>
      </c>
      <c r="C215" s="4" t="s">
        <v>612</v>
      </c>
      <c r="D215" s="8">
        <v>5901224319259</v>
      </c>
      <c r="E215" s="5">
        <v>3385</v>
      </c>
      <c r="F215" s="5">
        <v>4163.55</v>
      </c>
      <c r="G215" s="10"/>
    </row>
    <row r="216" spans="2:7" ht="20.100000000000001" customHeight="1" x14ac:dyDescent="0.25">
      <c r="B216" s="6" t="s">
        <v>614</v>
      </c>
      <c r="C216" s="4" t="s">
        <v>616</v>
      </c>
      <c r="D216" s="8">
        <v>5901224319266</v>
      </c>
      <c r="E216" s="5">
        <v>3999</v>
      </c>
      <c r="F216" s="5">
        <v>4918.7699999999995</v>
      </c>
      <c r="G216" s="10"/>
    </row>
    <row r="217" spans="2:7" ht="20.100000000000001" customHeight="1" x14ac:dyDescent="0.25">
      <c r="B217" s="6" t="s">
        <v>615</v>
      </c>
      <c r="C217" s="4" t="s">
        <v>617</v>
      </c>
      <c r="D217" s="8">
        <v>5901224320736</v>
      </c>
      <c r="E217" s="5">
        <v>5375</v>
      </c>
      <c r="F217" s="5">
        <v>6611.25</v>
      </c>
      <c r="G217" s="10"/>
    </row>
    <row r="218" spans="2:7" ht="20.100000000000001" customHeight="1" x14ac:dyDescent="0.25">
      <c r="B218" s="6" t="s">
        <v>457</v>
      </c>
      <c r="C218" s="4" t="s">
        <v>458</v>
      </c>
      <c r="D218" s="5" t="s">
        <v>459</v>
      </c>
      <c r="E218" s="5">
        <v>10089</v>
      </c>
      <c r="F218" s="5">
        <v>12409.47</v>
      </c>
      <c r="G218" s="10"/>
    </row>
    <row r="219" spans="2:7" ht="20.100000000000001" customHeight="1" x14ac:dyDescent="0.25">
      <c r="B219" s="6" t="s">
        <v>460</v>
      </c>
      <c r="C219" s="4" t="s">
        <v>461</v>
      </c>
      <c r="D219" s="5" t="s">
        <v>462</v>
      </c>
      <c r="E219" s="5">
        <v>3685</v>
      </c>
      <c r="F219" s="5">
        <v>4532.55</v>
      </c>
      <c r="G219" s="10"/>
    </row>
    <row r="220" spans="2:7" ht="20.100000000000001" customHeight="1" x14ac:dyDescent="0.25">
      <c r="B220" s="6" t="s">
        <v>463</v>
      </c>
      <c r="C220" s="4" t="s">
        <v>464</v>
      </c>
      <c r="D220" s="5" t="s">
        <v>465</v>
      </c>
      <c r="E220" s="5">
        <v>3935</v>
      </c>
      <c r="F220" s="5">
        <v>4840.05</v>
      </c>
      <c r="G220" s="10"/>
    </row>
    <row r="221" spans="2:7" ht="20.100000000000001" customHeight="1" x14ac:dyDescent="0.25">
      <c r="B221" s="6" t="s">
        <v>466</v>
      </c>
      <c r="C221" s="4" t="s">
        <v>467</v>
      </c>
      <c r="D221" s="5" t="s">
        <v>468</v>
      </c>
      <c r="E221" s="5">
        <v>5609</v>
      </c>
      <c r="F221" s="5">
        <v>6899.07</v>
      </c>
      <c r="G221" s="10"/>
    </row>
    <row r="222" spans="2:7" ht="20.100000000000001" customHeight="1" x14ac:dyDescent="0.25">
      <c r="B222" s="6" t="s">
        <v>469</v>
      </c>
      <c r="C222" s="4" t="s">
        <v>470</v>
      </c>
      <c r="D222" s="5" t="s">
        <v>471</v>
      </c>
      <c r="E222" s="5">
        <v>6419</v>
      </c>
      <c r="F222" s="5">
        <v>7895.37</v>
      </c>
      <c r="G222" s="10"/>
    </row>
    <row r="223" spans="2:7" ht="20.100000000000001" customHeight="1" x14ac:dyDescent="0.25">
      <c r="B223" s="6" t="s">
        <v>472</v>
      </c>
      <c r="C223" s="4" t="s">
        <v>473</v>
      </c>
      <c r="D223" s="5" t="s">
        <v>474</v>
      </c>
      <c r="E223" s="5">
        <v>8399</v>
      </c>
      <c r="F223" s="5">
        <v>10330.77</v>
      </c>
      <c r="G223" s="10"/>
    </row>
    <row r="224" spans="2:7" ht="20.100000000000001" customHeight="1" x14ac:dyDescent="0.25">
      <c r="B224" s="6" t="s">
        <v>475</v>
      </c>
      <c r="C224" s="4" t="s">
        <v>476</v>
      </c>
      <c r="D224" s="5" t="s">
        <v>477</v>
      </c>
      <c r="E224" s="5">
        <v>11869</v>
      </c>
      <c r="F224" s="5">
        <v>14598.869999999999</v>
      </c>
      <c r="G224" s="10"/>
    </row>
    <row r="225" spans="2:7" ht="20.100000000000001" customHeight="1" x14ac:dyDescent="0.25">
      <c r="B225" s="6" t="s">
        <v>478</v>
      </c>
      <c r="C225" s="4" t="s">
        <v>479</v>
      </c>
      <c r="D225" s="5" t="s">
        <v>480</v>
      </c>
      <c r="E225" s="5">
        <v>1215</v>
      </c>
      <c r="F225" s="5">
        <v>1494.45</v>
      </c>
      <c r="G225" s="10"/>
    </row>
    <row r="226" spans="2:7" ht="20.100000000000001" customHeight="1" x14ac:dyDescent="0.25">
      <c r="B226" s="6" t="s">
        <v>481</v>
      </c>
      <c r="C226" s="4" t="s">
        <v>482</v>
      </c>
      <c r="D226" s="5" t="s">
        <v>483</v>
      </c>
      <c r="E226" s="5">
        <v>1319</v>
      </c>
      <c r="F226" s="5">
        <v>1622.37</v>
      </c>
      <c r="G226" s="10"/>
    </row>
    <row r="227" spans="2:7" ht="20.100000000000001" customHeight="1" x14ac:dyDescent="0.25">
      <c r="B227" s="6" t="s">
        <v>484</v>
      </c>
      <c r="C227" s="4" t="s">
        <v>485</v>
      </c>
      <c r="D227" s="5" t="s">
        <v>486</v>
      </c>
      <c r="E227" s="5">
        <v>1385</v>
      </c>
      <c r="F227" s="5">
        <v>1703.55</v>
      </c>
      <c r="G227" s="10"/>
    </row>
    <row r="228" spans="2:7" ht="20.100000000000001" customHeight="1" x14ac:dyDescent="0.25">
      <c r="B228" s="6" t="s">
        <v>487</v>
      </c>
      <c r="C228" s="4" t="s">
        <v>488</v>
      </c>
      <c r="D228" s="5" t="s">
        <v>489</v>
      </c>
      <c r="E228" s="5">
        <v>1929</v>
      </c>
      <c r="F228" s="5">
        <v>2372.67</v>
      </c>
      <c r="G228" s="10"/>
    </row>
    <row r="229" spans="2:7" ht="20.100000000000001" customHeight="1" x14ac:dyDescent="0.25">
      <c r="B229" s="6" t="s">
        <v>599</v>
      </c>
      <c r="C229" s="4" t="s">
        <v>600</v>
      </c>
      <c r="D229" s="5" t="str">
        <f>VLOOKUP(B229,[1]Arkusz0!$A$2:$D$37,4,FALSE)</f>
        <v>5901224557323</v>
      </c>
      <c r="E229" s="5">
        <v>2465</v>
      </c>
      <c r="F229" s="5">
        <v>3031.95</v>
      </c>
      <c r="G229" s="10"/>
    </row>
    <row r="230" spans="2:7" ht="20.100000000000001" customHeight="1" x14ac:dyDescent="0.25">
      <c r="B230" s="6" t="s">
        <v>601</v>
      </c>
      <c r="C230" s="4" t="s">
        <v>602</v>
      </c>
      <c r="D230" s="5" t="str">
        <f>VLOOKUP(B230,[1]Arkusz0!$A$2:$D$37,4,FALSE)</f>
        <v>5901224557330</v>
      </c>
      <c r="E230" s="5">
        <v>3175</v>
      </c>
      <c r="F230" s="5">
        <v>3905.25</v>
      </c>
      <c r="G230" s="10"/>
    </row>
    <row r="231" spans="2:7" ht="20.100000000000001" customHeight="1" x14ac:dyDescent="0.25">
      <c r="B231" s="6" t="s">
        <v>603</v>
      </c>
      <c r="C231" s="4" t="s">
        <v>604</v>
      </c>
      <c r="D231" s="5" t="str">
        <f>VLOOKUP(B231,[1]Arkusz0!$A$2:$D$37,4,FALSE)</f>
        <v>5901224557347</v>
      </c>
      <c r="E231" s="5">
        <v>4035</v>
      </c>
      <c r="F231" s="5">
        <v>4963.05</v>
      </c>
      <c r="G231" s="10"/>
    </row>
    <row r="232" spans="2:7" ht="20.100000000000001" customHeight="1" x14ac:dyDescent="0.25">
      <c r="B232" s="6" t="s">
        <v>490</v>
      </c>
      <c r="C232" s="4" t="s">
        <v>491</v>
      </c>
      <c r="D232" s="5" t="s">
        <v>492</v>
      </c>
      <c r="E232" s="5">
        <v>7515</v>
      </c>
      <c r="F232" s="5">
        <v>9243.4500000000007</v>
      </c>
      <c r="G232" s="10"/>
    </row>
    <row r="233" spans="2:7" ht="20.100000000000001" customHeight="1" x14ac:dyDescent="0.25">
      <c r="B233" s="6" t="s">
        <v>493</v>
      </c>
      <c r="C233" s="4" t="s">
        <v>494</v>
      </c>
      <c r="D233" s="5" t="s">
        <v>495</v>
      </c>
      <c r="E233" s="5">
        <v>9545</v>
      </c>
      <c r="F233" s="5">
        <v>11740.35</v>
      </c>
      <c r="G233" s="10"/>
    </row>
    <row r="234" spans="2:7" ht="20.100000000000001" customHeight="1" x14ac:dyDescent="0.25">
      <c r="B234" s="6" t="s">
        <v>496</v>
      </c>
      <c r="C234" s="4" t="s">
        <v>497</v>
      </c>
      <c r="D234" s="5" t="s">
        <v>498</v>
      </c>
      <c r="E234" s="5">
        <v>7519</v>
      </c>
      <c r="F234" s="5">
        <v>9248.369999999999</v>
      </c>
      <c r="G234" s="10"/>
    </row>
    <row r="235" spans="2:7" ht="20.100000000000001" customHeight="1" x14ac:dyDescent="0.25">
      <c r="B235" s="6" t="s">
        <v>499</v>
      </c>
      <c r="C235" s="4" t="s">
        <v>500</v>
      </c>
      <c r="D235" s="5" t="s">
        <v>501</v>
      </c>
      <c r="E235" s="5">
        <v>9545</v>
      </c>
      <c r="F235" s="5">
        <v>11740.35</v>
      </c>
      <c r="G235" s="10"/>
    </row>
    <row r="236" spans="2:7" ht="20.100000000000001" customHeight="1" x14ac:dyDescent="0.25">
      <c r="B236" s="6" t="s">
        <v>502</v>
      </c>
      <c r="C236" s="4" t="s">
        <v>503</v>
      </c>
      <c r="D236" s="5" t="s">
        <v>504</v>
      </c>
      <c r="E236" s="5">
        <v>12725</v>
      </c>
      <c r="F236" s="5">
        <v>15651.75</v>
      </c>
      <c r="G236" s="10"/>
    </row>
    <row r="237" spans="2:7" ht="20.100000000000001" customHeight="1" x14ac:dyDescent="0.25">
      <c r="B237" s="6" t="s">
        <v>608</v>
      </c>
      <c r="C237" s="4" t="s">
        <v>609</v>
      </c>
      <c r="D237" s="8">
        <v>5901224553936</v>
      </c>
      <c r="E237" s="5">
        <v>25089</v>
      </c>
      <c r="F237" s="5">
        <v>30859.47</v>
      </c>
      <c r="G237" s="10"/>
    </row>
    <row r="238" spans="2:7" ht="20.100000000000001" customHeight="1" x14ac:dyDescent="0.25">
      <c r="B238" s="6" t="s">
        <v>633</v>
      </c>
      <c r="C238" s="4" t="s">
        <v>610</v>
      </c>
      <c r="D238" s="8">
        <v>5901224554254</v>
      </c>
      <c r="E238" s="5">
        <v>31809</v>
      </c>
      <c r="F238" s="5">
        <v>39125.07</v>
      </c>
      <c r="G238" s="10"/>
    </row>
    <row r="239" spans="2:7" ht="20.100000000000001" customHeight="1" x14ac:dyDescent="0.25">
      <c r="B239" s="6" t="s">
        <v>505</v>
      </c>
      <c r="C239" s="4" t="s">
        <v>506</v>
      </c>
      <c r="D239" s="5" t="s">
        <v>507</v>
      </c>
      <c r="E239" s="5">
        <v>2475</v>
      </c>
      <c r="F239" s="5">
        <v>3044.25</v>
      </c>
      <c r="G239" s="10"/>
    </row>
  </sheetData>
  <mergeCells count="2">
    <mergeCell ref="B3:G3"/>
    <mergeCell ref="C1:G1"/>
  </mergeCells>
  <phoneticPr fontId="7" type="noConversion"/>
  <pageMargins left="0.7" right="0.7" top="0.75" bottom="0.75" header="0.3" footer="0.3"/>
  <pageSetup paperSize="9" orientation="portrait" r:id="rId1"/>
  <ignoredErrors>
    <ignoredError sqref="D18:D78 D89:D95 D99:D101 D109:D114 D123 D189:D207 D218:D228 D239 D232:D236 D187 D209:D213 D131:D180 D16:D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61B0-5155-4A24-95B1-2747502F1615}">
  <dimension ref="A1:AMK154"/>
  <sheetViews>
    <sheetView zoomScaleNormal="100" workbookViewId="0">
      <selection activeCell="C8" sqref="C8"/>
    </sheetView>
  </sheetViews>
  <sheetFormatPr defaultColWidth="8" defaultRowHeight="12.75" x14ac:dyDescent="0.2"/>
  <cols>
    <col min="1" max="1" width="3.7109375" style="15" customWidth="1"/>
    <col min="2" max="2" width="23.7109375" style="16" customWidth="1"/>
    <col min="3" max="3" width="99.5703125" style="14" customWidth="1"/>
    <col min="4" max="4" width="19.140625" style="14" customWidth="1"/>
    <col min="5" max="5" width="18.5703125" style="13" customWidth="1"/>
    <col min="6" max="6" width="17" style="13" customWidth="1"/>
    <col min="7" max="7" width="28.140625" style="13" customWidth="1"/>
    <col min="8" max="9" width="8" style="13"/>
    <col min="10" max="1021" width="8" style="14"/>
    <col min="1022" max="1026" width="11" style="15" customWidth="1"/>
    <col min="1027" max="16384" width="8" style="15"/>
  </cols>
  <sheetData>
    <row r="1" spans="2:1025" ht="77.25" customHeight="1" x14ac:dyDescent="0.2">
      <c r="B1" s="12" t="s">
        <v>634</v>
      </c>
      <c r="C1" s="35"/>
      <c r="D1" s="35"/>
      <c r="E1" s="35"/>
      <c r="F1" s="35"/>
      <c r="G1" s="35"/>
    </row>
    <row r="2" spans="2:1025" x14ac:dyDescent="0.2">
      <c r="B2" s="12"/>
      <c r="C2" s="34"/>
      <c r="D2" s="34"/>
      <c r="E2" s="34"/>
      <c r="F2" s="34"/>
      <c r="G2" s="34"/>
    </row>
    <row r="3" spans="2:1025" ht="15" x14ac:dyDescent="0.2">
      <c r="B3" s="37" t="s">
        <v>1059</v>
      </c>
      <c r="C3" s="37"/>
      <c r="D3" s="37"/>
      <c r="E3" s="37"/>
      <c r="F3" s="37"/>
      <c r="G3" s="37"/>
    </row>
    <row r="5" spans="2:1025" ht="34.5" customHeight="1" x14ac:dyDescent="0.2">
      <c r="B5" s="1" t="s">
        <v>0</v>
      </c>
      <c r="C5" s="1" t="s">
        <v>1</v>
      </c>
      <c r="D5" s="2" t="s">
        <v>2</v>
      </c>
      <c r="E5" s="27" t="s">
        <v>1057</v>
      </c>
      <c r="F5" s="27" t="s">
        <v>1058</v>
      </c>
      <c r="G5" s="2" t="s">
        <v>526</v>
      </c>
    </row>
    <row r="6" spans="2:1025" ht="20.100000000000001" customHeight="1" x14ac:dyDescent="0.2">
      <c r="B6" s="17" t="s">
        <v>635</v>
      </c>
      <c r="C6" s="18" t="s">
        <v>636</v>
      </c>
      <c r="D6" s="25" t="s">
        <v>909</v>
      </c>
      <c r="E6" s="19">
        <v>699</v>
      </c>
      <c r="F6" s="19">
        <v>859.77</v>
      </c>
      <c r="G6" s="19"/>
    </row>
    <row r="7" spans="2:1025" ht="20.100000000000001" customHeight="1" x14ac:dyDescent="0.2">
      <c r="B7" s="17" t="s">
        <v>637</v>
      </c>
      <c r="C7" s="18" t="s">
        <v>638</v>
      </c>
      <c r="D7" s="25" t="s">
        <v>910</v>
      </c>
      <c r="E7" s="19">
        <v>1269</v>
      </c>
      <c r="F7" s="19">
        <v>1560.87</v>
      </c>
      <c r="G7" s="19"/>
    </row>
    <row r="8" spans="2:1025" ht="20.100000000000001" customHeight="1" x14ac:dyDescent="0.2">
      <c r="B8" s="23" t="s">
        <v>907</v>
      </c>
      <c r="C8" s="24" t="s">
        <v>908</v>
      </c>
      <c r="D8" s="25" t="s">
        <v>911</v>
      </c>
      <c r="E8" s="19">
        <v>699</v>
      </c>
      <c r="F8" s="19">
        <v>859.77</v>
      </c>
      <c r="G8" s="19"/>
    </row>
    <row r="9" spans="2:1025" ht="20.100000000000001" customHeight="1" x14ac:dyDescent="0.2">
      <c r="B9" s="17" t="s">
        <v>639</v>
      </c>
      <c r="C9" s="18" t="s">
        <v>640</v>
      </c>
      <c r="D9" s="25" t="s">
        <v>912</v>
      </c>
      <c r="E9" s="19">
        <v>1779</v>
      </c>
      <c r="F9" s="19">
        <v>2188.17</v>
      </c>
      <c r="G9" s="19"/>
    </row>
    <row r="10" spans="2:1025" s="20" customFormat="1" ht="20.100000000000001" customHeight="1" x14ac:dyDescent="0.2">
      <c r="B10" s="17" t="s">
        <v>641</v>
      </c>
      <c r="C10" s="18" t="s">
        <v>642</v>
      </c>
      <c r="D10" s="25" t="s">
        <v>913</v>
      </c>
      <c r="E10" s="19">
        <v>2789</v>
      </c>
      <c r="F10" s="19">
        <v>3430.47</v>
      </c>
      <c r="G10" s="19"/>
      <c r="H10" s="13"/>
      <c r="I10" s="13"/>
      <c r="AMH10" s="15"/>
      <c r="AMI10" s="15"/>
      <c r="AMJ10" s="15"/>
      <c r="AMK10" s="15"/>
    </row>
    <row r="11" spans="2:1025" s="20" customFormat="1" ht="20.100000000000001" customHeight="1" x14ac:dyDescent="0.2">
      <c r="B11" s="17" t="s">
        <v>643</v>
      </c>
      <c r="C11" s="18" t="s">
        <v>644</v>
      </c>
      <c r="D11" s="25" t="s">
        <v>914</v>
      </c>
      <c r="E11" s="19">
        <v>21</v>
      </c>
      <c r="F11" s="19">
        <v>25.83</v>
      </c>
      <c r="G11" s="19"/>
      <c r="H11" s="13"/>
      <c r="I11" s="13"/>
      <c r="AMH11" s="15"/>
      <c r="AMI11" s="15"/>
      <c r="AMJ11" s="15"/>
      <c r="AMK11" s="15"/>
    </row>
    <row r="12" spans="2:1025" s="20" customFormat="1" ht="20.100000000000001" customHeight="1" x14ac:dyDescent="0.2">
      <c r="B12" s="17" t="s">
        <v>645</v>
      </c>
      <c r="C12" s="18" t="s">
        <v>646</v>
      </c>
      <c r="D12" s="25" t="s">
        <v>915</v>
      </c>
      <c r="E12" s="19">
        <v>20</v>
      </c>
      <c r="F12" s="19">
        <v>24.6</v>
      </c>
      <c r="G12" s="19"/>
      <c r="H12" s="13"/>
      <c r="I12" s="13"/>
      <c r="AMH12" s="15"/>
      <c r="AMI12" s="15"/>
      <c r="AMJ12" s="15"/>
      <c r="AMK12" s="15"/>
    </row>
    <row r="13" spans="2:1025" ht="20.100000000000001" customHeight="1" x14ac:dyDescent="0.2">
      <c r="B13" s="17" t="s">
        <v>647</v>
      </c>
      <c r="C13" s="18" t="s">
        <v>648</v>
      </c>
      <c r="D13" s="25" t="s">
        <v>916</v>
      </c>
      <c r="E13" s="19">
        <v>21</v>
      </c>
      <c r="F13" s="19">
        <v>25.83</v>
      </c>
      <c r="G13" s="19"/>
    </row>
    <row r="14" spans="2:1025" ht="20.100000000000001" customHeight="1" x14ac:dyDescent="0.2">
      <c r="B14" s="17" t="s">
        <v>649</v>
      </c>
      <c r="C14" s="18" t="s">
        <v>650</v>
      </c>
      <c r="D14" s="25" t="s">
        <v>917</v>
      </c>
      <c r="E14" s="19">
        <v>28</v>
      </c>
      <c r="F14" s="19">
        <v>34.44</v>
      </c>
      <c r="G14" s="19"/>
    </row>
    <row r="15" spans="2:1025" ht="20.100000000000001" customHeight="1" x14ac:dyDescent="0.2">
      <c r="B15" s="17" t="s">
        <v>651</v>
      </c>
      <c r="C15" s="18" t="s">
        <v>652</v>
      </c>
      <c r="D15" s="25" t="s">
        <v>918</v>
      </c>
      <c r="E15" s="19">
        <v>50</v>
      </c>
      <c r="F15" s="19">
        <v>61.5</v>
      </c>
      <c r="G15" s="19"/>
    </row>
    <row r="16" spans="2:1025" ht="20.100000000000001" customHeight="1" x14ac:dyDescent="0.2">
      <c r="B16" s="17" t="s">
        <v>653</v>
      </c>
      <c r="C16" s="18" t="s">
        <v>654</v>
      </c>
      <c r="D16" s="25" t="s">
        <v>919</v>
      </c>
      <c r="E16" s="19">
        <v>36</v>
      </c>
      <c r="F16" s="19">
        <v>44.28</v>
      </c>
      <c r="G16" s="19"/>
    </row>
    <row r="17" spans="2:1025" s="20" customFormat="1" ht="20.100000000000001" customHeight="1" x14ac:dyDescent="0.2">
      <c r="B17" s="17" t="s">
        <v>655</v>
      </c>
      <c r="C17" s="18" t="s">
        <v>656</v>
      </c>
      <c r="D17" s="25" t="s">
        <v>920</v>
      </c>
      <c r="E17" s="19">
        <v>73</v>
      </c>
      <c r="F17" s="19">
        <v>89.789999999999992</v>
      </c>
      <c r="G17" s="19"/>
      <c r="H17" s="13"/>
      <c r="I17" s="13"/>
      <c r="AMH17" s="15"/>
      <c r="AMI17" s="15"/>
      <c r="AMJ17" s="15"/>
      <c r="AMK17" s="15"/>
    </row>
    <row r="18" spans="2:1025" ht="20.100000000000001" customHeight="1" x14ac:dyDescent="0.2">
      <c r="B18" s="17" t="s">
        <v>657</v>
      </c>
      <c r="C18" s="18" t="s">
        <v>658</v>
      </c>
      <c r="D18" s="25" t="s">
        <v>921</v>
      </c>
      <c r="E18" s="19">
        <v>63</v>
      </c>
      <c r="F18" s="19">
        <v>77.489999999999995</v>
      </c>
      <c r="G18" s="19"/>
    </row>
    <row r="19" spans="2:1025" s="20" customFormat="1" ht="20.100000000000001" customHeight="1" x14ac:dyDescent="0.2">
      <c r="B19" s="17" t="s">
        <v>659</v>
      </c>
      <c r="C19" s="18" t="s">
        <v>660</v>
      </c>
      <c r="D19" s="25" t="s">
        <v>922</v>
      </c>
      <c r="E19" s="19">
        <v>42</v>
      </c>
      <c r="F19" s="19">
        <v>51.66</v>
      </c>
      <c r="G19" s="19"/>
      <c r="H19" s="13"/>
      <c r="I19" s="13"/>
      <c r="AMH19" s="15"/>
      <c r="AMI19" s="15"/>
      <c r="AMJ19" s="15"/>
      <c r="AMK19" s="15"/>
    </row>
    <row r="20" spans="2:1025" s="20" customFormat="1" ht="20.100000000000001" customHeight="1" x14ac:dyDescent="0.2">
      <c r="B20" s="17" t="s">
        <v>661</v>
      </c>
      <c r="C20" s="18" t="s">
        <v>662</v>
      </c>
      <c r="D20" s="25" t="s">
        <v>923</v>
      </c>
      <c r="E20" s="19">
        <v>28</v>
      </c>
      <c r="F20" s="19">
        <v>34.44</v>
      </c>
      <c r="G20" s="19"/>
      <c r="H20" s="13"/>
      <c r="I20" s="13"/>
      <c r="AMH20" s="15"/>
      <c r="AMI20" s="15"/>
      <c r="AMJ20" s="15"/>
      <c r="AMK20" s="15"/>
    </row>
    <row r="21" spans="2:1025" s="20" customFormat="1" ht="20.100000000000001" customHeight="1" x14ac:dyDescent="0.2">
      <c r="B21" s="17" t="s">
        <v>663</v>
      </c>
      <c r="C21" s="18" t="s">
        <v>664</v>
      </c>
      <c r="D21" s="25" t="s">
        <v>924</v>
      </c>
      <c r="E21" s="19">
        <v>82</v>
      </c>
      <c r="F21" s="19">
        <v>100.86</v>
      </c>
      <c r="G21" s="19"/>
      <c r="H21" s="13"/>
      <c r="I21" s="13"/>
      <c r="AMH21" s="15"/>
      <c r="AMI21" s="15"/>
      <c r="AMJ21" s="15"/>
      <c r="AMK21" s="15"/>
    </row>
    <row r="22" spans="2:1025" s="20" customFormat="1" ht="20.100000000000001" customHeight="1" x14ac:dyDescent="0.2">
      <c r="B22" s="17" t="s">
        <v>665</v>
      </c>
      <c r="C22" s="18" t="s">
        <v>666</v>
      </c>
      <c r="D22" s="25" t="s">
        <v>925</v>
      </c>
      <c r="E22" s="19">
        <v>62</v>
      </c>
      <c r="F22" s="19">
        <v>76.260000000000005</v>
      </c>
      <c r="G22" s="19"/>
      <c r="H22" s="13"/>
      <c r="I22" s="13"/>
      <c r="AMH22" s="15"/>
      <c r="AMI22" s="15"/>
      <c r="AMJ22" s="15"/>
      <c r="AMK22" s="15"/>
    </row>
    <row r="23" spans="2:1025" s="20" customFormat="1" ht="20.100000000000001" customHeight="1" x14ac:dyDescent="0.2">
      <c r="B23" s="17" t="s">
        <v>667</v>
      </c>
      <c r="C23" s="18" t="s">
        <v>668</v>
      </c>
      <c r="D23" s="25" t="s">
        <v>926</v>
      </c>
      <c r="E23" s="19">
        <v>59</v>
      </c>
      <c r="F23" s="19">
        <v>72.569999999999993</v>
      </c>
      <c r="G23" s="19"/>
      <c r="H23" s="13"/>
      <c r="I23" s="13"/>
      <c r="AMH23" s="15"/>
      <c r="AMI23" s="15"/>
      <c r="AMJ23" s="15"/>
      <c r="AMK23" s="15"/>
    </row>
    <row r="24" spans="2:1025" s="20" customFormat="1" ht="20.100000000000001" customHeight="1" x14ac:dyDescent="0.2">
      <c r="B24" s="17" t="s">
        <v>669</v>
      </c>
      <c r="C24" s="18" t="s">
        <v>670</v>
      </c>
      <c r="D24" s="25" t="s">
        <v>927</v>
      </c>
      <c r="E24" s="19">
        <v>63</v>
      </c>
      <c r="F24" s="19">
        <v>77.489999999999995</v>
      </c>
      <c r="G24" s="19"/>
      <c r="H24" s="13"/>
      <c r="I24" s="13"/>
      <c r="AMH24" s="15"/>
      <c r="AMI24" s="15"/>
      <c r="AMJ24" s="15"/>
      <c r="AMK24" s="15"/>
    </row>
    <row r="25" spans="2:1025" ht="20.100000000000001" customHeight="1" x14ac:dyDescent="0.2">
      <c r="B25" s="17" t="s">
        <v>671</v>
      </c>
      <c r="C25" s="18" t="s">
        <v>672</v>
      </c>
      <c r="D25" s="25" t="s">
        <v>928</v>
      </c>
      <c r="E25" s="19">
        <v>50</v>
      </c>
      <c r="F25" s="19">
        <v>61.5</v>
      </c>
      <c r="G25" s="19"/>
    </row>
    <row r="26" spans="2:1025" ht="20.100000000000001" customHeight="1" x14ac:dyDescent="0.2">
      <c r="B26" s="17" t="s">
        <v>673</v>
      </c>
      <c r="C26" s="18" t="s">
        <v>674</v>
      </c>
      <c r="D26" s="25" t="s">
        <v>929</v>
      </c>
      <c r="E26" s="19">
        <v>107</v>
      </c>
      <c r="F26" s="19">
        <v>131.60999999999999</v>
      </c>
      <c r="G26" s="19"/>
    </row>
    <row r="27" spans="2:1025" s="20" customFormat="1" ht="20.100000000000001" customHeight="1" x14ac:dyDescent="0.2">
      <c r="B27" s="17" t="s">
        <v>675</v>
      </c>
      <c r="C27" s="18" t="s">
        <v>676</v>
      </c>
      <c r="D27" s="25" t="s">
        <v>930</v>
      </c>
      <c r="E27" s="19">
        <v>106</v>
      </c>
      <c r="F27" s="19">
        <v>130.38</v>
      </c>
      <c r="G27" s="19"/>
      <c r="H27" s="13"/>
      <c r="I27" s="13"/>
      <c r="AMH27" s="15"/>
      <c r="AMI27" s="15"/>
      <c r="AMJ27" s="15"/>
      <c r="AMK27" s="15"/>
    </row>
    <row r="28" spans="2:1025" s="20" customFormat="1" ht="20.100000000000001" customHeight="1" x14ac:dyDescent="0.2">
      <c r="B28" s="17" t="s">
        <v>677</v>
      </c>
      <c r="C28" s="18" t="s">
        <v>678</v>
      </c>
      <c r="D28" s="25" t="s">
        <v>931</v>
      </c>
      <c r="E28" s="19">
        <v>93</v>
      </c>
      <c r="F28" s="19">
        <v>114.39</v>
      </c>
      <c r="G28" s="19"/>
      <c r="H28" s="13"/>
      <c r="I28" s="13"/>
      <c r="AMH28" s="15"/>
      <c r="AMI28" s="15"/>
      <c r="AMJ28" s="15"/>
      <c r="AMK28" s="15"/>
    </row>
    <row r="29" spans="2:1025" s="20" customFormat="1" ht="20.100000000000001" customHeight="1" x14ac:dyDescent="0.2">
      <c r="B29" s="17" t="s">
        <v>679</v>
      </c>
      <c r="C29" s="18" t="s">
        <v>680</v>
      </c>
      <c r="D29" s="25" t="s">
        <v>932</v>
      </c>
      <c r="E29" s="19">
        <v>158</v>
      </c>
      <c r="F29" s="19">
        <v>194.34</v>
      </c>
      <c r="G29" s="19"/>
      <c r="H29" s="13"/>
      <c r="I29" s="13"/>
      <c r="AMH29" s="15"/>
      <c r="AMI29" s="15"/>
      <c r="AMJ29" s="15"/>
      <c r="AMK29" s="15"/>
    </row>
    <row r="30" spans="2:1025" s="20" customFormat="1" ht="20.100000000000001" customHeight="1" x14ac:dyDescent="0.2">
      <c r="B30" s="17" t="s">
        <v>681</v>
      </c>
      <c r="C30" s="18" t="s">
        <v>682</v>
      </c>
      <c r="D30" s="25" t="s">
        <v>933</v>
      </c>
      <c r="E30" s="19">
        <v>158</v>
      </c>
      <c r="F30" s="19">
        <v>194.34</v>
      </c>
      <c r="G30" s="19"/>
      <c r="H30" s="13"/>
      <c r="I30" s="13"/>
      <c r="AMH30" s="15"/>
      <c r="AMI30" s="15"/>
      <c r="AMJ30" s="15"/>
      <c r="AMK30" s="15"/>
    </row>
    <row r="31" spans="2:1025" ht="20.100000000000001" customHeight="1" x14ac:dyDescent="0.2">
      <c r="B31" s="17" t="s">
        <v>683</v>
      </c>
      <c r="C31" s="18" t="s">
        <v>684</v>
      </c>
      <c r="D31" s="25" t="s">
        <v>934</v>
      </c>
      <c r="E31" s="19">
        <v>114</v>
      </c>
      <c r="F31" s="19">
        <v>140.22</v>
      </c>
      <c r="G31" s="19"/>
    </row>
    <row r="32" spans="2:1025" ht="20.100000000000001" customHeight="1" x14ac:dyDescent="0.2">
      <c r="B32" s="17" t="s">
        <v>685</v>
      </c>
      <c r="C32" s="18" t="s">
        <v>686</v>
      </c>
      <c r="D32" s="25" t="s">
        <v>935</v>
      </c>
      <c r="E32" s="19">
        <v>249</v>
      </c>
      <c r="F32" s="19">
        <v>306.27</v>
      </c>
      <c r="G32" s="19"/>
    </row>
    <row r="33" spans="2:1025" ht="20.100000000000001" customHeight="1" x14ac:dyDescent="0.2">
      <c r="B33" s="17" t="s">
        <v>687</v>
      </c>
      <c r="C33" s="18" t="s">
        <v>688</v>
      </c>
      <c r="D33" s="25" t="s">
        <v>936</v>
      </c>
      <c r="E33" s="19">
        <v>163</v>
      </c>
      <c r="F33" s="19">
        <v>200.49</v>
      </c>
      <c r="G33" s="19"/>
    </row>
    <row r="34" spans="2:1025" ht="20.100000000000001" customHeight="1" x14ac:dyDescent="0.2">
      <c r="B34" s="17" t="s">
        <v>689</v>
      </c>
      <c r="C34" s="18" t="s">
        <v>690</v>
      </c>
      <c r="D34" s="25" t="s">
        <v>937</v>
      </c>
      <c r="E34" s="19">
        <v>163</v>
      </c>
      <c r="F34" s="19">
        <v>200.49</v>
      </c>
      <c r="G34" s="19"/>
    </row>
    <row r="35" spans="2:1025" ht="20.100000000000001" customHeight="1" x14ac:dyDescent="0.2">
      <c r="B35" s="17" t="s">
        <v>691</v>
      </c>
      <c r="C35" s="18" t="s">
        <v>692</v>
      </c>
      <c r="D35" s="25" t="s">
        <v>938</v>
      </c>
      <c r="E35" s="19">
        <v>331</v>
      </c>
      <c r="F35" s="19">
        <v>407.13</v>
      </c>
      <c r="G35" s="19"/>
    </row>
    <row r="36" spans="2:1025" ht="20.100000000000001" customHeight="1" x14ac:dyDescent="0.2">
      <c r="B36" s="17" t="s">
        <v>693</v>
      </c>
      <c r="C36" s="18" t="s">
        <v>694</v>
      </c>
      <c r="D36" s="25" t="s">
        <v>939</v>
      </c>
      <c r="E36" s="19">
        <v>108</v>
      </c>
      <c r="F36" s="19">
        <v>132.84</v>
      </c>
      <c r="G36" s="19"/>
    </row>
    <row r="37" spans="2:1025" ht="20.100000000000001" customHeight="1" x14ac:dyDescent="0.2">
      <c r="B37" s="17" t="s">
        <v>695</v>
      </c>
      <c r="C37" s="18" t="s">
        <v>696</v>
      </c>
      <c r="D37" s="25" t="s">
        <v>940</v>
      </c>
      <c r="E37" s="19">
        <v>71</v>
      </c>
      <c r="F37" s="19">
        <v>87.33</v>
      </c>
      <c r="G37" s="19"/>
    </row>
    <row r="38" spans="2:1025" ht="20.100000000000001" customHeight="1" x14ac:dyDescent="0.2">
      <c r="B38" s="17" t="s">
        <v>697</v>
      </c>
      <c r="C38" s="18" t="s">
        <v>698</v>
      </c>
      <c r="D38" s="25" t="s">
        <v>941</v>
      </c>
      <c r="E38" s="19">
        <v>108</v>
      </c>
      <c r="F38" s="19">
        <v>132.84</v>
      </c>
      <c r="G38" s="19"/>
    </row>
    <row r="39" spans="2:1025" ht="20.100000000000001" customHeight="1" x14ac:dyDescent="0.2">
      <c r="B39" s="17" t="s">
        <v>699</v>
      </c>
      <c r="C39" s="18" t="s">
        <v>700</v>
      </c>
      <c r="D39" s="25" t="s">
        <v>942</v>
      </c>
      <c r="E39" s="19">
        <v>108</v>
      </c>
      <c r="F39" s="19">
        <v>132.84</v>
      </c>
      <c r="G39" s="19"/>
    </row>
    <row r="40" spans="2:1025" s="20" customFormat="1" ht="20.100000000000001" customHeight="1" x14ac:dyDescent="0.2">
      <c r="B40" s="17" t="s">
        <v>701</v>
      </c>
      <c r="C40" s="18" t="s">
        <v>702</v>
      </c>
      <c r="D40" s="25" t="s">
        <v>943</v>
      </c>
      <c r="E40" s="19">
        <v>65</v>
      </c>
      <c r="F40" s="19">
        <v>79.95</v>
      </c>
      <c r="G40" s="19"/>
      <c r="H40" s="13"/>
      <c r="I40" s="13"/>
      <c r="AMH40" s="15"/>
      <c r="AMI40" s="15"/>
      <c r="AMJ40" s="15"/>
      <c r="AMK40" s="15"/>
    </row>
    <row r="41" spans="2:1025" s="20" customFormat="1" ht="20.100000000000001" customHeight="1" x14ac:dyDescent="0.2">
      <c r="B41" s="17" t="s">
        <v>703</v>
      </c>
      <c r="C41" s="18" t="s">
        <v>704</v>
      </c>
      <c r="D41" s="25" t="s">
        <v>944</v>
      </c>
      <c r="E41" s="19">
        <v>57</v>
      </c>
      <c r="F41" s="19">
        <v>70.11</v>
      </c>
      <c r="G41" s="19"/>
      <c r="H41" s="13"/>
      <c r="I41" s="13"/>
      <c r="AMH41" s="15"/>
      <c r="AMI41" s="15"/>
      <c r="AMJ41" s="15"/>
      <c r="AMK41" s="15"/>
    </row>
    <row r="42" spans="2:1025" s="20" customFormat="1" ht="20.100000000000001" customHeight="1" x14ac:dyDescent="0.2">
      <c r="B42" s="21" t="s">
        <v>705</v>
      </c>
      <c r="C42" s="22" t="s">
        <v>706</v>
      </c>
      <c r="D42" s="25" t="s">
        <v>945</v>
      </c>
      <c r="E42" s="19">
        <v>108</v>
      </c>
      <c r="F42" s="19">
        <v>132.84</v>
      </c>
      <c r="G42" s="19"/>
      <c r="H42" s="13"/>
      <c r="I42" s="13"/>
      <c r="AMH42" s="15"/>
      <c r="AMI42" s="15"/>
      <c r="AMJ42" s="15"/>
      <c r="AMK42" s="15"/>
    </row>
    <row r="43" spans="2:1025" s="20" customFormat="1" ht="20.100000000000001" customHeight="1" x14ac:dyDescent="0.2">
      <c r="B43" s="17" t="s">
        <v>707</v>
      </c>
      <c r="C43" s="18" t="s">
        <v>708</v>
      </c>
      <c r="D43" s="25" t="s">
        <v>946</v>
      </c>
      <c r="E43" s="19">
        <v>108</v>
      </c>
      <c r="F43" s="19">
        <v>132.84</v>
      </c>
      <c r="G43" s="19"/>
      <c r="H43" s="13"/>
      <c r="I43" s="13"/>
      <c r="AMH43" s="15"/>
      <c r="AMI43" s="15"/>
      <c r="AMJ43" s="15"/>
      <c r="AMK43" s="15"/>
    </row>
    <row r="44" spans="2:1025" s="20" customFormat="1" ht="20.100000000000001" customHeight="1" x14ac:dyDescent="0.2">
      <c r="B44" s="17" t="s">
        <v>709</v>
      </c>
      <c r="C44" s="18" t="s">
        <v>710</v>
      </c>
      <c r="D44" s="25" t="s">
        <v>947</v>
      </c>
      <c r="E44" s="19">
        <v>108</v>
      </c>
      <c r="F44" s="19">
        <v>132.84</v>
      </c>
      <c r="G44" s="19"/>
      <c r="H44" s="13"/>
      <c r="I44" s="13"/>
      <c r="AMH44" s="15"/>
      <c r="AMI44" s="15"/>
      <c r="AMJ44" s="15"/>
      <c r="AMK44" s="15"/>
    </row>
    <row r="45" spans="2:1025" s="20" customFormat="1" ht="20.100000000000001" customHeight="1" x14ac:dyDescent="0.2">
      <c r="B45" s="17" t="s">
        <v>711</v>
      </c>
      <c r="C45" s="18" t="s">
        <v>712</v>
      </c>
      <c r="D45" s="25" t="s">
        <v>948</v>
      </c>
      <c r="E45" s="19">
        <v>122</v>
      </c>
      <c r="F45" s="19">
        <v>150.06</v>
      </c>
      <c r="G45" s="19"/>
      <c r="H45" s="13"/>
      <c r="I45" s="13"/>
      <c r="AMH45" s="15"/>
      <c r="AMI45" s="15"/>
      <c r="AMJ45" s="15"/>
      <c r="AMK45" s="15"/>
    </row>
    <row r="46" spans="2:1025" s="20" customFormat="1" ht="20.100000000000001" customHeight="1" x14ac:dyDescent="0.2">
      <c r="B46" s="17" t="s">
        <v>713</v>
      </c>
      <c r="C46" s="18" t="s">
        <v>714</v>
      </c>
      <c r="D46" s="25" t="s">
        <v>949</v>
      </c>
      <c r="E46" s="19">
        <v>122</v>
      </c>
      <c r="F46" s="19">
        <v>150.06</v>
      </c>
      <c r="G46" s="19"/>
      <c r="H46" s="13"/>
      <c r="I46" s="13"/>
      <c r="AMH46" s="15"/>
      <c r="AMI46" s="15"/>
      <c r="AMJ46" s="15"/>
      <c r="AMK46" s="15"/>
    </row>
    <row r="47" spans="2:1025" s="20" customFormat="1" ht="20.100000000000001" customHeight="1" x14ac:dyDescent="0.2">
      <c r="B47" s="17" t="s">
        <v>715</v>
      </c>
      <c r="C47" s="18" t="s">
        <v>716</v>
      </c>
      <c r="D47" s="25" t="s">
        <v>950</v>
      </c>
      <c r="E47" s="19">
        <v>62</v>
      </c>
      <c r="F47" s="19">
        <v>76.260000000000005</v>
      </c>
      <c r="G47" s="19"/>
      <c r="H47" s="13"/>
      <c r="I47" s="13"/>
      <c r="AMH47" s="15"/>
      <c r="AMI47" s="15"/>
      <c r="AMJ47" s="15"/>
      <c r="AMK47" s="15"/>
    </row>
    <row r="48" spans="2:1025" s="20" customFormat="1" ht="20.100000000000001" customHeight="1" x14ac:dyDescent="0.2">
      <c r="B48" s="17" t="s">
        <v>717</v>
      </c>
      <c r="C48" s="18" t="s">
        <v>718</v>
      </c>
      <c r="D48" s="25" t="s">
        <v>951</v>
      </c>
      <c r="E48" s="19">
        <v>198</v>
      </c>
      <c r="F48" s="19">
        <v>243.54</v>
      </c>
      <c r="G48" s="19"/>
      <c r="H48" s="13"/>
      <c r="I48" s="13"/>
      <c r="AMH48" s="15"/>
      <c r="AMI48" s="15"/>
      <c r="AMJ48" s="15"/>
      <c r="AMK48" s="15"/>
    </row>
    <row r="49" spans="2:1025" s="20" customFormat="1" ht="20.100000000000001" customHeight="1" x14ac:dyDescent="0.2">
      <c r="B49" s="17" t="s">
        <v>719</v>
      </c>
      <c r="C49" s="18" t="s">
        <v>720</v>
      </c>
      <c r="D49" s="25" t="s">
        <v>952</v>
      </c>
      <c r="E49" s="19">
        <v>244</v>
      </c>
      <c r="F49" s="19">
        <v>300.12</v>
      </c>
      <c r="G49" s="19"/>
      <c r="H49" s="13"/>
      <c r="I49" s="13"/>
      <c r="AMH49" s="15"/>
      <c r="AMI49" s="15"/>
      <c r="AMJ49" s="15"/>
      <c r="AMK49" s="15"/>
    </row>
    <row r="50" spans="2:1025" s="20" customFormat="1" ht="20.100000000000001" customHeight="1" x14ac:dyDescent="0.2">
      <c r="B50" s="17" t="s">
        <v>721</v>
      </c>
      <c r="C50" s="18" t="s">
        <v>722</v>
      </c>
      <c r="D50" s="25" t="s">
        <v>953</v>
      </c>
      <c r="E50" s="19">
        <v>413</v>
      </c>
      <c r="F50" s="19">
        <v>507.99</v>
      </c>
      <c r="G50" s="19"/>
      <c r="H50" s="13"/>
      <c r="I50" s="13"/>
      <c r="AMH50" s="15"/>
      <c r="AMI50" s="15"/>
      <c r="AMJ50" s="15"/>
      <c r="AMK50" s="15"/>
    </row>
    <row r="51" spans="2:1025" s="20" customFormat="1" ht="20.100000000000001" customHeight="1" x14ac:dyDescent="0.2">
      <c r="B51" s="17" t="s">
        <v>723</v>
      </c>
      <c r="C51" s="18" t="s">
        <v>724</v>
      </c>
      <c r="D51" s="25" t="s">
        <v>954</v>
      </c>
      <c r="E51" s="19">
        <v>468</v>
      </c>
      <c r="F51" s="19">
        <v>575.64</v>
      </c>
      <c r="G51" s="19"/>
      <c r="H51" s="13"/>
      <c r="I51" s="13"/>
      <c r="AMH51" s="15"/>
      <c r="AMI51" s="15"/>
      <c r="AMJ51" s="15"/>
      <c r="AMK51" s="15"/>
    </row>
    <row r="52" spans="2:1025" s="20" customFormat="1" ht="20.100000000000001" customHeight="1" x14ac:dyDescent="0.2">
      <c r="B52" s="17" t="s">
        <v>725</v>
      </c>
      <c r="C52" s="18" t="s">
        <v>726</v>
      </c>
      <c r="D52" s="25" t="s">
        <v>955</v>
      </c>
      <c r="E52" s="19">
        <v>536</v>
      </c>
      <c r="F52" s="19">
        <v>659.28</v>
      </c>
      <c r="G52" s="19"/>
      <c r="H52" s="13"/>
      <c r="I52" s="13"/>
      <c r="AMH52" s="15"/>
      <c r="AMI52" s="15"/>
      <c r="AMJ52" s="15"/>
      <c r="AMK52" s="15"/>
    </row>
    <row r="53" spans="2:1025" s="20" customFormat="1" ht="20.100000000000001" customHeight="1" x14ac:dyDescent="0.2">
      <c r="B53" s="17" t="s">
        <v>727</v>
      </c>
      <c r="C53" s="18" t="s">
        <v>728</v>
      </c>
      <c r="D53" s="25" t="s">
        <v>956</v>
      </c>
      <c r="E53" s="19">
        <v>593</v>
      </c>
      <c r="F53" s="19">
        <v>729.39</v>
      </c>
      <c r="G53" s="19"/>
      <c r="H53" s="13"/>
      <c r="I53" s="13"/>
      <c r="AMH53" s="15"/>
      <c r="AMI53" s="15"/>
      <c r="AMJ53" s="15"/>
      <c r="AMK53" s="15"/>
    </row>
    <row r="54" spans="2:1025" s="20" customFormat="1" ht="20.100000000000001" customHeight="1" x14ac:dyDescent="0.2">
      <c r="B54" s="17" t="s">
        <v>729</v>
      </c>
      <c r="C54" s="18" t="s">
        <v>730</v>
      </c>
      <c r="D54" s="25" t="s">
        <v>957</v>
      </c>
      <c r="E54" s="19">
        <v>651</v>
      </c>
      <c r="F54" s="19">
        <v>800.73</v>
      </c>
      <c r="G54" s="19"/>
      <c r="H54" s="13"/>
      <c r="I54" s="13"/>
      <c r="AMH54" s="15"/>
      <c r="AMI54" s="15"/>
      <c r="AMJ54" s="15"/>
      <c r="AMK54" s="15"/>
    </row>
    <row r="55" spans="2:1025" s="20" customFormat="1" ht="20.100000000000001" customHeight="1" x14ac:dyDescent="0.2">
      <c r="B55" s="17" t="s">
        <v>731</v>
      </c>
      <c r="C55" s="18" t="s">
        <v>732</v>
      </c>
      <c r="D55" s="25" t="s">
        <v>958</v>
      </c>
      <c r="E55" s="19">
        <v>709</v>
      </c>
      <c r="F55" s="19">
        <v>872.06999999999994</v>
      </c>
      <c r="G55" s="19"/>
      <c r="H55" s="13"/>
      <c r="I55" s="13"/>
      <c r="AMH55" s="15"/>
      <c r="AMI55" s="15"/>
      <c r="AMJ55" s="15"/>
      <c r="AMK55" s="15"/>
    </row>
    <row r="56" spans="2:1025" s="20" customFormat="1" ht="20.100000000000001" customHeight="1" x14ac:dyDescent="0.2">
      <c r="B56" s="17" t="s">
        <v>733</v>
      </c>
      <c r="C56" s="18" t="s">
        <v>734</v>
      </c>
      <c r="D56" s="25" t="s">
        <v>959</v>
      </c>
      <c r="E56" s="19">
        <v>71</v>
      </c>
      <c r="F56" s="19">
        <v>87.33</v>
      </c>
      <c r="G56" s="19"/>
      <c r="H56" s="13"/>
      <c r="I56" s="13"/>
      <c r="AMH56" s="15"/>
      <c r="AMI56" s="15"/>
      <c r="AMJ56" s="15"/>
      <c r="AMK56" s="15"/>
    </row>
    <row r="57" spans="2:1025" s="20" customFormat="1" ht="20.100000000000001" customHeight="1" x14ac:dyDescent="0.2">
      <c r="B57" s="17" t="s">
        <v>735</v>
      </c>
      <c r="C57" s="18" t="s">
        <v>736</v>
      </c>
      <c r="D57" s="25" t="s">
        <v>960</v>
      </c>
      <c r="E57" s="19">
        <v>191</v>
      </c>
      <c r="F57" s="19">
        <v>234.93</v>
      </c>
      <c r="G57" s="19"/>
      <c r="H57" s="13"/>
      <c r="I57" s="13"/>
      <c r="AMH57" s="15"/>
      <c r="AMI57" s="15"/>
      <c r="AMJ57" s="15"/>
      <c r="AMK57" s="15"/>
    </row>
    <row r="58" spans="2:1025" s="20" customFormat="1" ht="20.100000000000001" customHeight="1" x14ac:dyDescent="0.2">
      <c r="B58" s="17" t="s">
        <v>737</v>
      </c>
      <c r="C58" s="18" t="s">
        <v>738</v>
      </c>
      <c r="D58" s="26">
        <v>5901224832710</v>
      </c>
      <c r="E58" s="19">
        <v>191</v>
      </c>
      <c r="F58" s="19">
        <v>234.93</v>
      </c>
      <c r="G58" s="19"/>
      <c r="H58" s="13"/>
      <c r="I58" s="13"/>
      <c r="AMH58" s="15"/>
      <c r="AMI58" s="15"/>
      <c r="AMJ58" s="15"/>
      <c r="AMK58" s="15"/>
    </row>
    <row r="59" spans="2:1025" s="20" customFormat="1" ht="20.100000000000001" customHeight="1" x14ac:dyDescent="0.2">
      <c r="B59" s="17" t="s">
        <v>739</v>
      </c>
      <c r="C59" s="18" t="s">
        <v>740</v>
      </c>
      <c r="D59" s="26" t="s">
        <v>961</v>
      </c>
      <c r="E59" s="19">
        <v>202</v>
      </c>
      <c r="F59" s="19">
        <v>248.46</v>
      </c>
      <c r="G59" s="19"/>
      <c r="H59" s="13"/>
      <c r="I59" s="13"/>
      <c r="AMH59" s="15"/>
      <c r="AMI59" s="15"/>
      <c r="AMJ59" s="15"/>
      <c r="AMK59" s="15"/>
    </row>
    <row r="60" spans="2:1025" s="20" customFormat="1" ht="20.100000000000001" customHeight="1" x14ac:dyDescent="0.2">
      <c r="B60" s="17" t="s">
        <v>741</v>
      </c>
      <c r="C60" s="18" t="s">
        <v>742</v>
      </c>
      <c r="D60" s="26">
        <v>5901224818882</v>
      </c>
      <c r="E60" s="19">
        <v>202</v>
      </c>
      <c r="F60" s="19">
        <v>248.46</v>
      </c>
      <c r="G60" s="19"/>
      <c r="H60" s="13"/>
      <c r="I60" s="13"/>
      <c r="AMH60" s="15"/>
      <c r="AMI60" s="15"/>
      <c r="AMJ60" s="15"/>
      <c r="AMK60" s="15"/>
    </row>
    <row r="61" spans="2:1025" s="20" customFormat="1" ht="20.100000000000001" customHeight="1" x14ac:dyDescent="0.2">
      <c r="B61" s="17" t="s">
        <v>743</v>
      </c>
      <c r="C61" s="18" t="s">
        <v>744</v>
      </c>
      <c r="D61" s="25" t="s">
        <v>962</v>
      </c>
      <c r="E61" s="19">
        <v>222</v>
      </c>
      <c r="F61" s="19">
        <v>273.06</v>
      </c>
      <c r="G61" s="19"/>
      <c r="H61" s="13"/>
      <c r="I61" s="13"/>
      <c r="AMH61" s="15"/>
      <c r="AMI61" s="15"/>
      <c r="AMJ61" s="15"/>
      <c r="AMK61" s="15"/>
    </row>
    <row r="62" spans="2:1025" s="20" customFormat="1" ht="20.100000000000001" customHeight="1" x14ac:dyDescent="0.2">
      <c r="B62" s="17" t="s">
        <v>745</v>
      </c>
      <c r="C62" s="18" t="s">
        <v>746</v>
      </c>
      <c r="D62" s="25" t="s">
        <v>963</v>
      </c>
      <c r="E62" s="19">
        <v>232</v>
      </c>
      <c r="F62" s="19">
        <v>285.36</v>
      </c>
      <c r="G62" s="19"/>
      <c r="H62" s="13"/>
      <c r="I62" s="13"/>
      <c r="AMH62" s="15"/>
      <c r="AMI62" s="15"/>
      <c r="AMJ62" s="15"/>
      <c r="AMK62" s="15"/>
    </row>
    <row r="63" spans="2:1025" s="20" customFormat="1" ht="20.100000000000001" customHeight="1" x14ac:dyDescent="0.2">
      <c r="B63" s="17" t="s">
        <v>747</v>
      </c>
      <c r="C63" s="18" t="s">
        <v>748</v>
      </c>
      <c r="D63" s="25" t="s">
        <v>964</v>
      </c>
      <c r="E63" s="19">
        <v>710</v>
      </c>
      <c r="F63" s="19">
        <v>873.3</v>
      </c>
      <c r="G63" s="19"/>
      <c r="H63" s="13"/>
      <c r="I63" s="13"/>
      <c r="AMH63" s="15"/>
      <c r="AMI63" s="15"/>
      <c r="AMJ63" s="15"/>
      <c r="AMK63" s="15"/>
    </row>
    <row r="64" spans="2:1025" s="20" customFormat="1" ht="20.100000000000001" customHeight="1" x14ac:dyDescent="0.2">
      <c r="B64" s="17" t="s">
        <v>749</v>
      </c>
      <c r="C64" s="18" t="s">
        <v>750</v>
      </c>
      <c r="D64" s="25" t="s">
        <v>965</v>
      </c>
      <c r="E64" s="19">
        <v>903</v>
      </c>
      <c r="F64" s="19">
        <v>1110.69</v>
      </c>
      <c r="G64" s="19"/>
      <c r="H64" s="13"/>
      <c r="I64" s="13"/>
      <c r="AMH64" s="15"/>
      <c r="AMI64" s="15"/>
      <c r="AMJ64" s="15"/>
      <c r="AMK64" s="15"/>
    </row>
    <row r="65" spans="2:1025" s="20" customFormat="1" ht="20.100000000000001" customHeight="1" x14ac:dyDescent="0.2">
      <c r="B65" s="17" t="s">
        <v>751</v>
      </c>
      <c r="C65" s="18" t="s">
        <v>752</v>
      </c>
      <c r="D65" s="25" t="s">
        <v>966</v>
      </c>
      <c r="E65" s="19">
        <v>775</v>
      </c>
      <c r="F65" s="19">
        <v>953.25</v>
      </c>
      <c r="G65" s="19"/>
      <c r="H65" s="13"/>
      <c r="I65" s="13"/>
      <c r="AMH65" s="15"/>
      <c r="AMI65" s="15"/>
      <c r="AMJ65" s="15"/>
      <c r="AMK65" s="15"/>
    </row>
    <row r="66" spans="2:1025" s="20" customFormat="1" ht="20.100000000000001" customHeight="1" x14ac:dyDescent="0.2">
      <c r="B66" s="17" t="s">
        <v>753</v>
      </c>
      <c r="C66" s="18" t="s">
        <v>754</v>
      </c>
      <c r="D66" s="25" t="s">
        <v>967</v>
      </c>
      <c r="E66" s="19">
        <v>964</v>
      </c>
      <c r="F66" s="19">
        <v>1185.72</v>
      </c>
      <c r="G66" s="19"/>
      <c r="H66" s="13"/>
      <c r="I66" s="13"/>
      <c r="AMH66" s="15"/>
      <c r="AMI66" s="15"/>
      <c r="AMJ66" s="15"/>
      <c r="AMK66" s="15"/>
    </row>
    <row r="67" spans="2:1025" s="20" customFormat="1" ht="20.100000000000001" customHeight="1" x14ac:dyDescent="0.2">
      <c r="B67" s="17" t="s">
        <v>755</v>
      </c>
      <c r="C67" s="18" t="s">
        <v>756</v>
      </c>
      <c r="D67" s="25" t="s">
        <v>968</v>
      </c>
      <c r="E67" s="19">
        <v>925</v>
      </c>
      <c r="F67" s="19">
        <v>1137.75</v>
      </c>
      <c r="G67" s="19"/>
      <c r="H67" s="13"/>
      <c r="I67" s="13"/>
      <c r="AMH67" s="15"/>
      <c r="AMI67" s="15"/>
      <c r="AMJ67" s="15"/>
      <c r="AMK67" s="15"/>
    </row>
    <row r="68" spans="2:1025" s="20" customFormat="1" ht="20.100000000000001" customHeight="1" x14ac:dyDescent="0.2">
      <c r="B68" s="21" t="s">
        <v>757</v>
      </c>
      <c r="C68" s="22" t="s">
        <v>758</v>
      </c>
      <c r="D68" s="25" t="s">
        <v>969</v>
      </c>
      <c r="E68" s="19">
        <v>1382</v>
      </c>
      <c r="F68" s="19">
        <v>1699.86</v>
      </c>
      <c r="G68" s="19"/>
      <c r="H68" s="13"/>
      <c r="I68" s="13"/>
      <c r="AMH68" s="15"/>
      <c r="AMI68" s="15"/>
      <c r="AMJ68" s="15"/>
      <c r="AMK68" s="15"/>
    </row>
    <row r="69" spans="2:1025" s="20" customFormat="1" ht="20.100000000000001" customHeight="1" x14ac:dyDescent="0.2">
      <c r="B69" s="17" t="s">
        <v>759</v>
      </c>
      <c r="C69" s="18" t="s">
        <v>760</v>
      </c>
      <c r="D69" s="25" t="s">
        <v>970</v>
      </c>
      <c r="E69" s="19">
        <v>1382</v>
      </c>
      <c r="F69" s="19">
        <v>1699.86</v>
      </c>
      <c r="G69" s="19"/>
      <c r="H69" s="13"/>
      <c r="I69" s="13"/>
      <c r="AMH69" s="15"/>
      <c r="AMI69" s="15"/>
      <c r="AMJ69" s="15"/>
      <c r="AMK69" s="15"/>
    </row>
    <row r="70" spans="2:1025" s="20" customFormat="1" ht="20.100000000000001" customHeight="1" x14ac:dyDescent="0.2">
      <c r="B70" s="17" t="s">
        <v>761</v>
      </c>
      <c r="C70" s="18" t="s">
        <v>762</v>
      </c>
      <c r="D70" s="25" t="s">
        <v>971</v>
      </c>
      <c r="E70" s="19">
        <v>1466</v>
      </c>
      <c r="F70" s="19">
        <v>1803.18</v>
      </c>
      <c r="G70" s="19"/>
      <c r="H70" s="13"/>
      <c r="I70" s="13"/>
      <c r="AMH70" s="15"/>
      <c r="AMI70" s="15"/>
      <c r="AMJ70" s="15"/>
      <c r="AMK70" s="15"/>
    </row>
    <row r="71" spans="2:1025" s="20" customFormat="1" ht="20.100000000000001" customHeight="1" x14ac:dyDescent="0.2">
      <c r="B71" s="17" t="s">
        <v>763</v>
      </c>
      <c r="C71" s="18" t="s">
        <v>764</v>
      </c>
      <c r="D71" s="25" t="s">
        <v>972</v>
      </c>
      <c r="E71" s="19">
        <v>2485</v>
      </c>
      <c r="F71" s="19">
        <v>3056.55</v>
      </c>
      <c r="G71" s="19"/>
      <c r="H71" s="13"/>
      <c r="I71" s="13"/>
      <c r="AMH71" s="15"/>
      <c r="AMI71" s="15"/>
      <c r="AMJ71" s="15"/>
      <c r="AMK71" s="15"/>
    </row>
    <row r="72" spans="2:1025" s="20" customFormat="1" ht="20.100000000000001" customHeight="1" x14ac:dyDescent="0.2">
      <c r="B72" s="17" t="s">
        <v>765</v>
      </c>
      <c r="C72" s="18" t="s">
        <v>766</v>
      </c>
      <c r="D72" s="25" t="s">
        <v>973</v>
      </c>
      <c r="E72" s="19">
        <v>2748</v>
      </c>
      <c r="F72" s="19">
        <v>3380.04</v>
      </c>
      <c r="G72" s="19"/>
      <c r="H72" s="13"/>
      <c r="I72" s="13"/>
      <c r="AMH72" s="15"/>
      <c r="AMI72" s="15"/>
      <c r="AMJ72" s="15"/>
      <c r="AMK72" s="15"/>
    </row>
    <row r="73" spans="2:1025" s="20" customFormat="1" ht="20.100000000000001" customHeight="1" x14ac:dyDescent="0.2">
      <c r="B73" s="17" t="s">
        <v>767</v>
      </c>
      <c r="C73" s="18" t="s">
        <v>768</v>
      </c>
      <c r="D73" s="25" t="s">
        <v>974</v>
      </c>
      <c r="E73" s="19">
        <v>7</v>
      </c>
      <c r="F73" s="19">
        <v>8.61</v>
      </c>
      <c r="G73" s="19"/>
      <c r="H73" s="13"/>
      <c r="I73" s="13"/>
      <c r="AMH73" s="15"/>
      <c r="AMI73" s="15"/>
      <c r="AMJ73" s="15"/>
      <c r="AMK73" s="15"/>
    </row>
    <row r="74" spans="2:1025" s="20" customFormat="1" ht="20.100000000000001" customHeight="1" x14ac:dyDescent="0.2">
      <c r="B74" s="17" t="s">
        <v>769</v>
      </c>
      <c r="C74" s="18" t="s">
        <v>770</v>
      </c>
      <c r="D74" s="25" t="s">
        <v>975</v>
      </c>
      <c r="E74" s="19">
        <v>23</v>
      </c>
      <c r="F74" s="19">
        <v>28.29</v>
      </c>
      <c r="G74" s="19"/>
      <c r="H74" s="13"/>
      <c r="I74" s="13"/>
      <c r="AMH74" s="15"/>
      <c r="AMI74" s="15"/>
      <c r="AMJ74" s="15"/>
      <c r="AMK74" s="15"/>
    </row>
    <row r="75" spans="2:1025" s="20" customFormat="1" ht="20.100000000000001" customHeight="1" x14ac:dyDescent="0.2">
      <c r="B75" s="17" t="s">
        <v>771</v>
      </c>
      <c r="C75" s="18" t="s">
        <v>772</v>
      </c>
      <c r="D75" s="25" t="s">
        <v>976</v>
      </c>
      <c r="E75" s="19">
        <v>25</v>
      </c>
      <c r="F75" s="19">
        <v>30.75</v>
      </c>
      <c r="G75" s="19"/>
      <c r="H75" s="13"/>
      <c r="I75" s="13"/>
      <c r="AMH75" s="15"/>
      <c r="AMI75" s="15"/>
      <c r="AMJ75" s="15"/>
      <c r="AMK75" s="15"/>
    </row>
    <row r="76" spans="2:1025" s="20" customFormat="1" ht="20.100000000000001" customHeight="1" x14ac:dyDescent="0.2">
      <c r="B76" s="17" t="s">
        <v>773</v>
      </c>
      <c r="C76" s="18" t="s">
        <v>774</v>
      </c>
      <c r="D76" s="25" t="s">
        <v>977</v>
      </c>
      <c r="E76" s="19">
        <v>15</v>
      </c>
      <c r="F76" s="19">
        <v>18.45</v>
      </c>
      <c r="G76" s="19"/>
      <c r="H76" s="13"/>
      <c r="I76" s="13"/>
      <c r="AMH76" s="15"/>
      <c r="AMI76" s="15"/>
      <c r="AMJ76" s="15"/>
      <c r="AMK76" s="15"/>
    </row>
    <row r="77" spans="2:1025" s="20" customFormat="1" ht="20.100000000000001" customHeight="1" x14ac:dyDescent="0.2">
      <c r="B77" s="17" t="s">
        <v>775</v>
      </c>
      <c r="C77" s="18" t="s">
        <v>776</v>
      </c>
      <c r="D77" s="25" t="s">
        <v>978</v>
      </c>
      <c r="E77" s="19">
        <v>18</v>
      </c>
      <c r="F77" s="19">
        <v>22.14</v>
      </c>
      <c r="G77" s="19"/>
      <c r="H77" s="13"/>
      <c r="I77" s="13"/>
      <c r="AMH77" s="15"/>
      <c r="AMI77" s="15"/>
      <c r="AMJ77" s="15"/>
      <c r="AMK77" s="15"/>
    </row>
    <row r="78" spans="2:1025" s="20" customFormat="1" ht="20.100000000000001" customHeight="1" x14ac:dyDescent="0.2">
      <c r="B78" s="17" t="s">
        <v>777</v>
      </c>
      <c r="C78" s="18" t="s">
        <v>778</v>
      </c>
      <c r="D78" s="25" t="s">
        <v>979</v>
      </c>
      <c r="E78" s="19">
        <v>15</v>
      </c>
      <c r="F78" s="19">
        <v>18.45</v>
      </c>
      <c r="G78" s="19"/>
      <c r="H78" s="13"/>
      <c r="I78" s="13"/>
      <c r="AMH78" s="15"/>
      <c r="AMI78" s="15"/>
      <c r="AMJ78" s="15"/>
      <c r="AMK78" s="15"/>
    </row>
    <row r="79" spans="2:1025" s="20" customFormat="1" ht="20.100000000000001" customHeight="1" x14ac:dyDescent="0.2">
      <c r="B79" s="17" t="s">
        <v>779</v>
      </c>
      <c r="C79" s="18" t="s">
        <v>780</v>
      </c>
      <c r="D79" s="25" t="s">
        <v>980</v>
      </c>
      <c r="E79" s="19">
        <v>297</v>
      </c>
      <c r="F79" s="19">
        <v>365.31</v>
      </c>
      <c r="G79" s="19"/>
      <c r="H79" s="13"/>
      <c r="I79" s="13"/>
      <c r="AMH79" s="15"/>
      <c r="AMI79" s="15"/>
      <c r="AMJ79" s="15"/>
      <c r="AMK79" s="15"/>
    </row>
    <row r="80" spans="2:1025" s="20" customFormat="1" ht="20.100000000000001" customHeight="1" x14ac:dyDescent="0.2">
      <c r="B80" s="17" t="s">
        <v>781</v>
      </c>
      <c r="C80" s="18" t="s">
        <v>782</v>
      </c>
      <c r="D80" s="25" t="s">
        <v>981</v>
      </c>
      <c r="E80" s="19">
        <v>210</v>
      </c>
      <c r="F80" s="19">
        <v>258.3</v>
      </c>
      <c r="G80" s="19"/>
      <c r="H80" s="13"/>
      <c r="I80" s="13"/>
      <c r="AMH80" s="15"/>
      <c r="AMI80" s="15"/>
      <c r="AMJ80" s="15"/>
      <c r="AMK80" s="15"/>
    </row>
    <row r="81" spans="2:1025" s="20" customFormat="1" ht="20.100000000000001" customHeight="1" x14ac:dyDescent="0.2">
      <c r="B81" s="17" t="s">
        <v>783</v>
      </c>
      <c r="C81" s="18" t="s">
        <v>784</v>
      </c>
      <c r="D81" s="25" t="s">
        <v>982</v>
      </c>
      <c r="E81" s="19">
        <v>349</v>
      </c>
      <c r="F81" s="19">
        <v>429.27</v>
      </c>
      <c r="G81" s="19"/>
      <c r="H81" s="13"/>
      <c r="I81" s="13"/>
      <c r="AMH81" s="15"/>
      <c r="AMI81" s="15"/>
      <c r="AMJ81" s="15"/>
      <c r="AMK81" s="15"/>
    </row>
    <row r="82" spans="2:1025" s="20" customFormat="1" ht="20.100000000000001" customHeight="1" x14ac:dyDescent="0.2">
      <c r="B82" s="17" t="s">
        <v>785</v>
      </c>
      <c r="C82" s="18" t="s">
        <v>786</v>
      </c>
      <c r="D82" s="25" t="s">
        <v>983</v>
      </c>
      <c r="E82" s="19">
        <v>611</v>
      </c>
      <c r="F82" s="19">
        <v>751.53</v>
      </c>
      <c r="G82" s="19"/>
      <c r="H82" s="13"/>
      <c r="I82" s="13"/>
      <c r="AMH82" s="15"/>
      <c r="AMI82" s="15"/>
      <c r="AMJ82" s="15"/>
      <c r="AMK82" s="15"/>
    </row>
    <row r="83" spans="2:1025" s="20" customFormat="1" ht="20.100000000000001" customHeight="1" x14ac:dyDescent="0.2">
      <c r="B83" s="17" t="s">
        <v>787</v>
      </c>
      <c r="C83" s="18" t="s">
        <v>788</v>
      </c>
      <c r="D83" s="25" t="s">
        <v>984</v>
      </c>
      <c r="E83" s="19">
        <v>611</v>
      </c>
      <c r="F83" s="19">
        <v>751.53</v>
      </c>
      <c r="G83" s="19"/>
      <c r="H83" s="13"/>
      <c r="I83" s="13"/>
      <c r="AMH83" s="15"/>
      <c r="AMI83" s="15"/>
      <c r="AMJ83" s="15"/>
      <c r="AMK83" s="15"/>
    </row>
    <row r="84" spans="2:1025" s="20" customFormat="1" ht="20.100000000000001" customHeight="1" x14ac:dyDescent="0.2">
      <c r="B84" s="17" t="s">
        <v>789</v>
      </c>
      <c r="C84" s="18" t="s">
        <v>790</v>
      </c>
      <c r="D84" s="25" t="s">
        <v>985</v>
      </c>
      <c r="E84" s="19">
        <v>925</v>
      </c>
      <c r="F84" s="19">
        <v>1137.75</v>
      </c>
      <c r="G84" s="19"/>
      <c r="H84" s="13"/>
      <c r="I84" s="13"/>
      <c r="AMH84" s="15"/>
      <c r="AMI84" s="15"/>
      <c r="AMJ84" s="15"/>
      <c r="AMK84" s="15"/>
    </row>
    <row r="85" spans="2:1025" s="20" customFormat="1" ht="20.100000000000001" customHeight="1" x14ac:dyDescent="0.2">
      <c r="B85" s="17" t="s">
        <v>791</v>
      </c>
      <c r="C85" s="18" t="s">
        <v>792</v>
      </c>
      <c r="D85" s="25" t="s">
        <v>986</v>
      </c>
      <c r="E85" s="19">
        <v>925</v>
      </c>
      <c r="F85" s="19">
        <v>1137.75</v>
      </c>
      <c r="G85" s="19"/>
      <c r="H85" s="13"/>
      <c r="I85" s="13"/>
      <c r="AMH85" s="15"/>
      <c r="AMI85" s="15"/>
      <c r="AMJ85" s="15"/>
      <c r="AMK85" s="15"/>
    </row>
    <row r="86" spans="2:1025" s="20" customFormat="1" ht="20.100000000000001" customHeight="1" x14ac:dyDescent="0.2">
      <c r="B86" s="17" t="s">
        <v>793</v>
      </c>
      <c r="C86" s="18" t="s">
        <v>794</v>
      </c>
      <c r="D86" s="25" t="s">
        <v>987</v>
      </c>
      <c r="E86" s="19">
        <v>1969</v>
      </c>
      <c r="F86" s="19">
        <v>2421.87</v>
      </c>
      <c r="G86" s="19"/>
      <c r="H86" s="13"/>
      <c r="I86" s="13"/>
      <c r="AMH86" s="15"/>
      <c r="AMI86" s="15"/>
      <c r="AMJ86" s="15"/>
      <c r="AMK86" s="15"/>
    </row>
    <row r="87" spans="2:1025" s="20" customFormat="1" ht="20.100000000000001" customHeight="1" x14ac:dyDescent="0.2">
      <c r="B87" s="17" t="s">
        <v>795</v>
      </c>
      <c r="C87" s="18" t="s">
        <v>796</v>
      </c>
      <c r="D87" s="25" t="s">
        <v>988</v>
      </c>
      <c r="E87" s="19">
        <v>2190</v>
      </c>
      <c r="F87" s="19">
        <v>2693.7</v>
      </c>
      <c r="G87" s="19"/>
      <c r="H87" s="13"/>
      <c r="I87" s="13"/>
      <c r="AMH87" s="15"/>
      <c r="AMI87" s="15"/>
      <c r="AMJ87" s="15"/>
      <c r="AMK87" s="15"/>
    </row>
    <row r="88" spans="2:1025" s="20" customFormat="1" ht="20.100000000000001" customHeight="1" x14ac:dyDescent="0.2">
      <c r="B88" s="17" t="s">
        <v>797</v>
      </c>
      <c r="C88" s="18" t="s">
        <v>798</v>
      </c>
      <c r="D88" s="25" t="s">
        <v>989</v>
      </c>
      <c r="E88" s="19">
        <v>202</v>
      </c>
      <c r="F88" s="19">
        <v>248.46</v>
      </c>
      <c r="G88" s="19"/>
      <c r="H88" s="13"/>
      <c r="I88" s="13"/>
      <c r="AMH88" s="15"/>
      <c r="AMI88" s="15"/>
      <c r="AMJ88" s="15"/>
      <c r="AMK88" s="15"/>
    </row>
    <row r="89" spans="2:1025" s="20" customFormat="1" ht="20.100000000000001" customHeight="1" x14ac:dyDescent="0.2">
      <c r="B89" s="17" t="s">
        <v>799</v>
      </c>
      <c r="C89" s="18" t="s">
        <v>800</v>
      </c>
      <c r="D89" s="25" t="s">
        <v>990</v>
      </c>
      <c r="E89" s="19">
        <v>611</v>
      </c>
      <c r="F89" s="19">
        <v>751.53</v>
      </c>
      <c r="G89" s="19"/>
      <c r="H89" s="13"/>
      <c r="I89" s="13"/>
      <c r="AMH89" s="15"/>
      <c r="AMI89" s="15"/>
      <c r="AMJ89" s="15"/>
      <c r="AMK89" s="15"/>
    </row>
    <row r="90" spans="2:1025" ht="20.100000000000001" customHeight="1" x14ac:dyDescent="0.2">
      <c r="B90" s="17" t="s">
        <v>801</v>
      </c>
      <c r="C90" s="18" t="s">
        <v>802</v>
      </c>
      <c r="D90" s="25" t="s">
        <v>991</v>
      </c>
      <c r="E90" s="19">
        <v>198</v>
      </c>
      <c r="F90" s="19">
        <v>243.54</v>
      </c>
      <c r="G90" s="19"/>
    </row>
    <row r="91" spans="2:1025" ht="20.100000000000001" customHeight="1" x14ac:dyDescent="0.2">
      <c r="B91" s="17" t="s">
        <v>803</v>
      </c>
      <c r="C91" s="18" t="s">
        <v>804</v>
      </c>
      <c r="D91" s="25" t="s">
        <v>992</v>
      </c>
      <c r="E91" s="19">
        <v>18</v>
      </c>
      <c r="F91" s="19">
        <v>22.14</v>
      </c>
      <c r="G91" s="19"/>
    </row>
    <row r="92" spans="2:1025" ht="20.100000000000001" customHeight="1" x14ac:dyDescent="0.2">
      <c r="B92" s="17" t="s">
        <v>805</v>
      </c>
      <c r="C92" s="18" t="s">
        <v>806</v>
      </c>
      <c r="D92" s="25" t="s">
        <v>993</v>
      </c>
      <c r="E92" s="19">
        <v>13</v>
      </c>
      <c r="F92" s="19">
        <v>15.99</v>
      </c>
      <c r="G92" s="19"/>
    </row>
    <row r="93" spans="2:1025" s="20" customFormat="1" ht="20.100000000000001" customHeight="1" x14ac:dyDescent="0.2">
      <c r="B93" s="17" t="s">
        <v>807</v>
      </c>
      <c r="C93" s="18" t="s">
        <v>808</v>
      </c>
      <c r="D93" s="25" t="s">
        <v>994</v>
      </c>
      <c r="E93" s="19">
        <v>52</v>
      </c>
      <c r="F93" s="19">
        <v>63.96</v>
      </c>
      <c r="G93" s="19"/>
      <c r="H93" s="13"/>
      <c r="I93" s="13"/>
      <c r="AMH93" s="15"/>
      <c r="AMI93" s="15"/>
      <c r="AMJ93" s="15"/>
      <c r="AMK93" s="15"/>
    </row>
    <row r="94" spans="2:1025" s="20" customFormat="1" ht="20.100000000000001" customHeight="1" x14ac:dyDescent="0.2">
      <c r="B94" s="17" t="s">
        <v>809</v>
      </c>
      <c r="C94" s="18" t="s">
        <v>810</v>
      </c>
      <c r="D94" s="25" t="s">
        <v>995</v>
      </c>
      <c r="E94" s="19">
        <v>17</v>
      </c>
      <c r="F94" s="19">
        <v>20.91</v>
      </c>
      <c r="G94" s="19"/>
      <c r="H94" s="13"/>
      <c r="I94" s="13"/>
      <c r="AMH94" s="15"/>
      <c r="AMI94" s="15"/>
      <c r="AMJ94" s="15"/>
      <c r="AMK94" s="15"/>
    </row>
    <row r="95" spans="2:1025" s="20" customFormat="1" ht="20.100000000000001" customHeight="1" x14ac:dyDescent="0.2">
      <c r="B95" s="17" t="s">
        <v>811</v>
      </c>
      <c r="C95" s="18" t="s">
        <v>812</v>
      </c>
      <c r="D95" s="25" t="s">
        <v>996</v>
      </c>
      <c r="E95" s="19">
        <v>6</v>
      </c>
      <c r="F95" s="19">
        <v>7.38</v>
      </c>
      <c r="G95" s="19"/>
      <c r="H95" s="13"/>
      <c r="I95" s="13"/>
      <c r="AMH95" s="15"/>
      <c r="AMI95" s="15"/>
      <c r="AMJ95" s="15"/>
      <c r="AMK95" s="15"/>
    </row>
    <row r="96" spans="2:1025" s="20" customFormat="1" ht="20.100000000000001" customHeight="1" x14ac:dyDescent="0.2">
      <c r="B96" s="17" t="s">
        <v>813</v>
      </c>
      <c r="C96" s="18" t="s">
        <v>814</v>
      </c>
      <c r="D96" s="25" t="s">
        <v>997</v>
      </c>
      <c r="E96" s="19">
        <v>6</v>
      </c>
      <c r="F96" s="19">
        <v>7.38</v>
      </c>
      <c r="G96" s="19"/>
      <c r="H96" s="13"/>
      <c r="I96" s="13"/>
      <c r="AMH96" s="15"/>
      <c r="AMI96" s="15"/>
      <c r="AMJ96" s="15"/>
      <c r="AMK96" s="15"/>
    </row>
    <row r="97" spans="2:1025" s="20" customFormat="1" ht="20.100000000000001" customHeight="1" x14ac:dyDescent="0.2">
      <c r="B97" s="21" t="s">
        <v>815</v>
      </c>
      <c r="C97" s="22" t="s">
        <v>816</v>
      </c>
      <c r="D97" s="25" t="s">
        <v>998</v>
      </c>
      <c r="E97" s="19">
        <v>6</v>
      </c>
      <c r="F97" s="19">
        <v>7.38</v>
      </c>
      <c r="G97" s="19"/>
      <c r="H97" s="13"/>
      <c r="I97" s="13"/>
      <c r="AMH97" s="15"/>
      <c r="AMI97" s="15"/>
      <c r="AMJ97" s="15"/>
      <c r="AMK97" s="15"/>
    </row>
    <row r="98" spans="2:1025" s="20" customFormat="1" ht="20.100000000000001" customHeight="1" x14ac:dyDescent="0.2">
      <c r="B98" s="17" t="s">
        <v>817</v>
      </c>
      <c r="C98" s="18" t="s">
        <v>818</v>
      </c>
      <c r="D98" s="25" t="s">
        <v>999</v>
      </c>
      <c r="E98" s="19">
        <v>22</v>
      </c>
      <c r="F98" s="19">
        <v>27.06</v>
      </c>
      <c r="G98" s="19"/>
      <c r="H98" s="13"/>
      <c r="I98" s="13"/>
      <c r="AMH98" s="15"/>
      <c r="AMI98" s="15"/>
      <c r="AMJ98" s="15"/>
      <c r="AMK98" s="15"/>
    </row>
    <row r="99" spans="2:1025" ht="20.100000000000001" customHeight="1" x14ac:dyDescent="0.2">
      <c r="B99" s="17" t="s">
        <v>819</v>
      </c>
      <c r="C99" s="18" t="s">
        <v>820</v>
      </c>
      <c r="D99" s="25" t="s">
        <v>1000</v>
      </c>
      <c r="E99" s="19">
        <v>26</v>
      </c>
      <c r="F99" s="19">
        <v>31.98</v>
      </c>
      <c r="G99" s="19"/>
    </row>
    <row r="100" spans="2:1025" ht="20.100000000000001" customHeight="1" x14ac:dyDescent="0.2">
      <c r="B100" s="17" t="s">
        <v>821</v>
      </c>
      <c r="C100" s="18" t="s">
        <v>822</v>
      </c>
      <c r="D100" s="25" t="s">
        <v>1001</v>
      </c>
      <c r="E100" s="19">
        <v>31</v>
      </c>
      <c r="F100" s="19">
        <v>38.130000000000003</v>
      </c>
      <c r="G100" s="19"/>
    </row>
    <row r="101" spans="2:1025" s="20" customFormat="1" ht="20.100000000000001" customHeight="1" x14ac:dyDescent="0.2">
      <c r="B101" s="17" t="s">
        <v>823</v>
      </c>
      <c r="C101" s="18" t="s">
        <v>824</v>
      </c>
      <c r="D101" s="25" t="s">
        <v>1002</v>
      </c>
      <c r="E101" s="19">
        <v>97</v>
      </c>
      <c r="F101" s="19">
        <v>119.31</v>
      </c>
      <c r="G101" s="19"/>
      <c r="H101" s="13"/>
      <c r="I101" s="13"/>
      <c r="AMH101" s="15"/>
      <c r="AMI101" s="15"/>
      <c r="AMJ101" s="15"/>
      <c r="AMK101" s="15"/>
    </row>
    <row r="102" spans="2:1025" s="20" customFormat="1" ht="20.100000000000001" customHeight="1" x14ac:dyDescent="0.2">
      <c r="B102" s="17" t="s">
        <v>825</v>
      </c>
      <c r="C102" s="18" t="s">
        <v>826</v>
      </c>
      <c r="D102" s="25" t="s">
        <v>1003</v>
      </c>
      <c r="E102" s="19">
        <v>97</v>
      </c>
      <c r="F102" s="19">
        <v>119.31</v>
      </c>
      <c r="G102" s="19"/>
      <c r="H102" s="13"/>
      <c r="I102" s="13"/>
      <c r="AMH102" s="15"/>
      <c r="AMI102" s="15"/>
      <c r="AMJ102" s="15"/>
      <c r="AMK102" s="15"/>
    </row>
    <row r="103" spans="2:1025" s="20" customFormat="1" ht="20.100000000000001" customHeight="1" x14ac:dyDescent="0.2">
      <c r="B103" s="17" t="s">
        <v>827</v>
      </c>
      <c r="C103" s="18" t="s">
        <v>828</v>
      </c>
      <c r="D103" s="25" t="s">
        <v>1004</v>
      </c>
      <c r="E103" s="19">
        <v>139</v>
      </c>
      <c r="F103" s="19">
        <v>170.97</v>
      </c>
      <c r="G103" s="19"/>
      <c r="H103" s="13"/>
      <c r="I103" s="13"/>
      <c r="AMH103" s="15"/>
      <c r="AMI103" s="15"/>
      <c r="AMJ103" s="15"/>
      <c r="AMK103" s="15"/>
    </row>
    <row r="104" spans="2:1025" s="20" customFormat="1" ht="20.100000000000001" customHeight="1" x14ac:dyDescent="0.2">
      <c r="B104" s="17" t="s">
        <v>829</v>
      </c>
      <c r="C104" s="18" t="s">
        <v>830</v>
      </c>
      <c r="D104" s="25" t="s">
        <v>1005</v>
      </c>
      <c r="E104" s="19">
        <v>151</v>
      </c>
      <c r="F104" s="19">
        <v>185.73</v>
      </c>
      <c r="G104" s="19"/>
      <c r="H104" s="13"/>
      <c r="I104" s="13"/>
      <c r="AMH104" s="15"/>
      <c r="AMI104" s="15"/>
      <c r="AMJ104" s="15"/>
      <c r="AMK104" s="15"/>
    </row>
    <row r="105" spans="2:1025" s="20" customFormat="1" ht="20.100000000000001" customHeight="1" x14ac:dyDescent="0.2">
      <c r="B105" s="21" t="s">
        <v>831</v>
      </c>
      <c r="C105" s="22" t="s">
        <v>832</v>
      </c>
      <c r="D105" s="25" t="s">
        <v>1006</v>
      </c>
      <c r="E105" s="19">
        <v>139</v>
      </c>
      <c r="F105" s="19">
        <v>170.97</v>
      </c>
      <c r="G105" s="19"/>
      <c r="H105" s="13"/>
      <c r="I105" s="13"/>
      <c r="AMH105" s="15"/>
      <c r="AMI105" s="15"/>
      <c r="AMJ105" s="15"/>
      <c r="AMK105" s="15"/>
    </row>
    <row r="106" spans="2:1025" s="20" customFormat="1" ht="20.100000000000001" customHeight="1" x14ac:dyDescent="0.2">
      <c r="B106" s="17" t="s">
        <v>833</v>
      </c>
      <c r="C106" s="18" t="s">
        <v>834</v>
      </c>
      <c r="D106" s="25" t="s">
        <v>1007</v>
      </c>
      <c r="E106" s="19">
        <v>139</v>
      </c>
      <c r="F106" s="19">
        <v>170.97</v>
      </c>
      <c r="G106" s="19"/>
      <c r="H106" s="13"/>
      <c r="I106" s="13"/>
      <c r="AMH106" s="15"/>
      <c r="AMI106" s="15"/>
      <c r="AMJ106" s="15"/>
      <c r="AMK106" s="15"/>
    </row>
    <row r="107" spans="2:1025" s="20" customFormat="1" ht="20.100000000000001" customHeight="1" x14ac:dyDescent="0.2">
      <c r="B107" s="17" t="s">
        <v>835</v>
      </c>
      <c r="C107" s="18" t="s">
        <v>836</v>
      </c>
      <c r="D107" s="25" t="s">
        <v>1008</v>
      </c>
      <c r="E107" s="19">
        <v>34</v>
      </c>
      <c r="F107" s="19">
        <v>41.82</v>
      </c>
      <c r="G107" s="19"/>
      <c r="H107" s="13"/>
      <c r="I107" s="13"/>
      <c r="AMH107" s="15"/>
      <c r="AMI107" s="15"/>
      <c r="AMJ107" s="15"/>
      <c r="AMK107" s="15"/>
    </row>
    <row r="108" spans="2:1025" ht="20.100000000000001" customHeight="1" x14ac:dyDescent="0.2">
      <c r="B108" s="17" t="s">
        <v>837</v>
      </c>
      <c r="C108" s="18" t="s">
        <v>838</v>
      </c>
      <c r="D108" s="25" t="s">
        <v>1009</v>
      </c>
      <c r="E108" s="19">
        <v>36</v>
      </c>
      <c r="F108" s="19">
        <v>44.28</v>
      </c>
      <c r="G108" s="19"/>
    </row>
    <row r="109" spans="2:1025" s="20" customFormat="1" ht="20.100000000000001" customHeight="1" x14ac:dyDescent="0.2">
      <c r="B109" s="17" t="s">
        <v>839</v>
      </c>
      <c r="C109" s="18" t="s">
        <v>840</v>
      </c>
      <c r="D109" s="25" t="s">
        <v>1010</v>
      </c>
      <c r="E109" s="19">
        <v>220</v>
      </c>
      <c r="F109" s="19">
        <v>270.60000000000002</v>
      </c>
      <c r="G109" s="19"/>
      <c r="H109" s="13"/>
      <c r="I109" s="13"/>
      <c r="AMH109" s="15"/>
      <c r="AMI109" s="15"/>
      <c r="AMJ109" s="15"/>
      <c r="AMK109" s="15"/>
    </row>
    <row r="110" spans="2:1025" ht="20.100000000000001" customHeight="1" x14ac:dyDescent="0.2">
      <c r="B110" s="17" t="s">
        <v>841</v>
      </c>
      <c r="C110" s="18" t="s">
        <v>842</v>
      </c>
      <c r="D110" s="25" t="s">
        <v>1011</v>
      </c>
      <c r="E110" s="19">
        <v>165</v>
      </c>
      <c r="F110" s="19">
        <v>202.95</v>
      </c>
      <c r="G110" s="19"/>
    </row>
    <row r="111" spans="2:1025" s="20" customFormat="1" ht="20.100000000000001" customHeight="1" x14ac:dyDescent="0.2">
      <c r="B111" s="21" t="s">
        <v>843</v>
      </c>
      <c r="C111" s="22" t="s">
        <v>844</v>
      </c>
      <c r="D111" s="25" t="s">
        <v>1012</v>
      </c>
      <c r="E111" s="19">
        <v>20</v>
      </c>
      <c r="F111" s="19">
        <v>24.6</v>
      </c>
      <c r="G111" s="19"/>
      <c r="H111" s="13"/>
      <c r="I111" s="13"/>
      <c r="AMH111" s="15"/>
      <c r="AMI111" s="15"/>
      <c r="AMJ111" s="15"/>
      <c r="AMK111" s="15"/>
    </row>
    <row r="112" spans="2:1025" ht="20.100000000000001" customHeight="1" x14ac:dyDescent="0.2">
      <c r="B112" s="17" t="s">
        <v>845</v>
      </c>
      <c r="C112" s="18" t="s">
        <v>846</v>
      </c>
      <c r="D112" s="25" t="s">
        <v>1013</v>
      </c>
      <c r="E112" s="19">
        <v>20</v>
      </c>
      <c r="F112" s="19">
        <v>24.6</v>
      </c>
      <c r="G112" s="19"/>
    </row>
    <row r="113" spans="2:1025" s="20" customFormat="1" ht="20.100000000000001" customHeight="1" x14ac:dyDescent="0.2">
      <c r="B113" s="17" t="s">
        <v>847</v>
      </c>
      <c r="C113" s="18" t="s">
        <v>848</v>
      </c>
      <c r="D113" s="25" t="s">
        <v>1014</v>
      </c>
      <c r="E113" s="19">
        <v>11</v>
      </c>
      <c r="F113" s="19">
        <v>13.53</v>
      </c>
      <c r="G113" s="19"/>
      <c r="H113" s="13"/>
      <c r="I113" s="13"/>
      <c r="AMH113" s="15"/>
      <c r="AMI113" s="15"/>
      <c r="AMJ113" s="15"/>
      <c r="AMK113" s="15"/>
    </row>
    <row r="114" spans="2:1025" s="20" customFormat="1" ht="20.100000000000001" customHeight="1" x14ac:dyDescent="0.2">
      <c r="B114" s="17" t="s">
        <v>849</v>
      </c>
      <c r="C114" s="18" t="s">
        <v>850</v>
      </c>
      <c r="D114" s="25" t="s">
        <v>1015</v>
      </c>
      <c r="E114" s="19">
        <v>14</v>
      </c>
      <c r="F114" s="19">
        <v>17.22</v>
      </c>
      <c r="G114" s="19"/>
      <c r="H114" s="13"/>
      <c r="I114" s="13"/>
      <c r="AMH114" s="15"/>
      <c r="AMI114" s="15"/>
      <c r="AMJ114" s="15"/>
      <c r="AMK114" s="15"/>
    </row>
    <row r="115" spans="2:1025" s="20" customFormat="1" ht="20.100000000000001" customHeight="1" x14ac:dyDescent="0.2">
      <c r="B115" s="17" t="s">
        <v>851</v>
      </c>
      <c r="C115" s="18" t="s">
        <v>852</v>
      </c>
      <c r="D115" s="25" t="s">
        <v>1016</v>
      </c>
      <c r="E115" s="19">
        <v>11</v>
      </c>
      <c r="F115" s="19">
        <v>13.53</v>
      </c>
      <c r="G115" s="19"/>
      <c r="H115" s="13"/>
      <c r="I115" s="13"/>
      <c r="AMH115" s="15"/>
      <c r="AMI115" s="15"/>
      <c r="AMJ115" s="15"/>
      <c r="AMK115" s="15"/>
    </row>
    <row r="116" spans="2:1025" ht="20.100000000000001" customHeight="1" x14ac:dyDescent="0.2">
      <c r="B116" s="17" t="s">
        <v>853</v>
      </c>
      <c r="C116" s="18" t="s">
        <v>854</v>
      </c>
      <c r="D116" s="25" t="s">
        <v>1017</v>
      </c>
      <c r="E116" s="19">
        <v>14</v>
      </c>
      <c r="F116" s="19">
        <v>17.22</v>
      </c>
      <c r="G116" s="19"/>
    </row>
    <row r="117" spans="2:1025" ht="20.100000000000001" customHeight="1" x14ac:dyDescent="0.2">
      <c r="B117" s="17" t="s">
        <v>855</v>
      </c>
      <c r="C117" s="18" t="s">
        <v>856</v>
      </c>
      <c r="D117" s="25" t="s">
        <v>1018</v>
      </c>
      <c r="E117" s="19">
        <v>28</v>
      </c>
      <c r="F117" s="19">
        <v>34.44</v>
      </c>
      <c r="G117" s="19"/>
    </row>
    <row r="118" spans="2:1025" ht="20.100000000000001" customHeight="1" x14ac:dyDescent="0.2">
      <c r="B118" s="17" t="s">
        <v>857</v>
      </c>
      <c r="C118" s="18" t="s">
        <v>858</v>
      </c>
      <c r="D118" s="25" t="s">
        <v>1019</v>
      </c>
      <c r="E118" s="19">
        <v>30</v>
      </c>
      <c r="F118" s="19">
        <v>36.9</v>
      </c>
      <c r="G118" s="19"/>
    </row>
    <row r="119" spans="2:1025" s="20" customFormat="1" ht="20.100000000000001" customHeight="1" x14ac:dyDescent="0.2">
      <c r="B119" s="17" t="s">
        <v>859</v>
      </c>
      <c r="C119" s="18" t="s">
        <v>860</v>
      </c>
      <c r="D119" s="25" t="s">
        <v>1020</v>
      </c>
      <c r="E119" s="19">
        <v>14</v>
      </c>
      <c r="F119" s="19">
        <v>17.22</v>
      </c>
      <c r="G119" s="19"/>
      <c r="H119" s="13"/>
      <c r="I119" s="13"/>
      <c r="AMH119" s="15"/>
      <c r="AMI119" s="15"/>
      <c r="AMJ119" s="15"/>
      <c r="AMK119" s="15"/>
    </row>
    <row r="120" spans="2:1025" s="20" customFormat="1" ht="20.100000000000001" customHeight="1" x14ac:dyDescent="0.2">
      <c r="B120" s="17" t="s">
        <v>861</v>
      </c>
      <c r="C120" s="18" t="s">
        <v>862</v>
      </c>
      <c r="D120" s="25" t="s">
        <v>1021</v>
      </c>
      <c r="E120" s="19">
        <v>14</v>
      </c>
      <c r="F120" s="19">
        <v>17.22</v>
      </c>
      <c r="G120" s="19"/>
      <c r="H120" s="13"/>
      <c r="I120" s="13"/>
      <c r="AMH120" s="15"/>
      <c r="AMI120" s="15"/>
      <c r="AMJ120" s="15"/>
      <c r="AMK120" s="15"/>
    </row>
    <row r="121" spans="2:1025" s="20" customFormat="1" ht="20.100000000000001" customHeight="1" x14ac:dyDescent="0.2">
      <c r="B121" s="17" t="s">
        <v>863</v>
      </c>
      <c r="C121" s="18" t="s">
        <v>864</v>
      </c>
      <c r="D121" s="25" t="s">
        <v>1022</v>
      </c>
      <c r="E121" s="19">
        <v>14</v>
      </c>
      <c r="F121" s="19">
        <v>17.22</v>
      </c>
      <c r="G121" s="19"/>
      <c r="H121" s="13"/>
      <c r="I121" s="13"/>
      <c r="AMH121" s="15"/>
      <c r="AMI121" s="15"/>
      <c r="AMJ121" s="15"/>
      <c r="AMK121" s="15"/>
    </row>
    <row r="122" spans="2:1025" s="20" customFormat="1" ht="20.100000000000001" customHeight="1" x14ac:dyDescent="0.2">
      <c r="B122" s="17" t="s">
        <v>865</v>
      </c>
      <c r="C122" s="18" t="s">
        <v>866</v>
      </c>
      <c r="D122" s="25" t="s">
        <v>1023</v>
      </c>
      <c r="E122" s="19">
        <v>11</v>
      </c>
      <c r="F122" s="19">
        <v>13.53</v>
      </c>
      <c r="G122" s="19"/>
      <c r="H122" s="13"/>
      <c r="I122" s="13"/>
      <c r="AMH122" s="15"/>
      <c r="AMI122" s="15"/>
      <c r="AMJ122" s="15"/>
      <c r="AMK122" s="15"/>
    </row>
    <row r="123" spans="2:1025" s="20" customFormat="1" ht="20.100000000000001" customHeight="1" x14ac:dyDescent="0.2">
      <c r="B123" s="21" t="s">
        <v>867</v>
      </c>
      <c r="C123" s="22" t="s">
        <v>868</v>
      </c>
      <c r="D123" s="25" t="s">
        <v>1024</v>
      </c>
      <c r="E123" s="19">
        <v>1605</v>
      </c>
      <c r="F123" s="19">
        <v>1974.1499999999999</v>
      </c>
      <c r="G123" s="19"/>
      <c r="H123" s="13"/>
      <c r="I123" s="13"/>
      <c r="AMH123" s="15"/>
      <c r="AMI123" s="15"/>
      <c r="AMJ123" s="15"/>
      <c r="AMK123" s="15"/>
    </row>
    <row r="124" spans="2:1025" ht="20.100000000000001" customHeight="1" x14ac:dyDescent="0.2">
      <c r="B124" s="17" t="s">
        <v>869</v>
      </c>
      <c r="C124" s="18" t="s">
        <v>870</v>
      </c>
      <c r="D124" s="25" t="s">
        <v>1025</v>
      </c>
      <c r="E124" s="19">
        <v>1605</v>
      </c>
      <c r="F124" s="19">
        <v>1974.1499999999999</v>
      </c>
      <c r="G124" s="19"/>
    </row>
    <row r="125" spans="2:1025" ht="20.100000000000001" customHeight="1" x14ac:dyDescent="0.2">
      <c r="B125" s="21" t="s">
        <v>871</v>
      </c>
      <c r="C125" s="22" t="s">
        <v>872</v>
      </c>
      <c r="D125" s="25" t="s">
        <v>1026</v>
      </c>
      <c r="E125" s="19">
        <v>2409</v>
      </c>
      <c r="F125" s="19">
        <v>2963.07</v>
      </c>
      <c r="G125" s="19"/>
    </row>
    <row r="126" spans="2:1025" ht="20.100000000000001" customHeight="1" x14ac:dyDescent="0.2">
      <c r="B126" s="17" t="s">
        <v>873</v>
      </c>
      <c r="C126" s="18" t="s">
        <v>874</v>
      </c>
      <c r="D126" s="25" t="s">
        <v>1027</v>
      </c>
      <c r="E126" s="19">
        <v>2409</v>
      </c>
      <c r="F126" s="19">
        <v>2963.07</v>
      </c>
      <c r="G126" s="19"/>
    </row>
    <row r="127" spans="2:1025" ht="20.100000000000001" customHeight="1" x14ac:dyDescent="0.2">
      <c r="B127" s="21" t="s">
        <v>875</v>
      </c>
      <c r="C127" s="22" t="s">
        <v>876</v>
      </c>
      <c r="D127" s="25" t="s">
        <v>1028</v>
      </c>
      <c r="E127" s="19">
        <v>2975</v>
      </c>
      <c r="F127" s="19">
        <v>3659.25</v>
      </c>
      <c r="G127" s="19"/>
    </row>
    <row r="128" spans="2:1025" ht="20.100000000000001" customHeight="1" x14ac:dyDescent="0.2">
      <c r="B128" s="17" t="s">
        <v>877</v>
      </c>
      <c r="C128" s="18" t="s">
        <v>878</v>
      </c>
      <c r="D128" s="25" t="s">
        <v>1029</v>
      </c>
      <c r="E128" s="19">
        <v>2975</v>
      </c>
      <c r="F128" s="19">
        <v>3659.25</v>
      </c>
      <c r="G128" s="19"/>
    </row>
    <row r="129" spans="1:1025" ht="20.100000000000001" customHeight="1" x14ac:dyDescent="0.2">
      <c r="B129" s="17" t="s">
        <v>879</v>
      </c>
      <c r="C129" s="18" t="s">
        <v>880</v>
      </c>
      <c r="D129" s="25" t="s">
        <v>1030</v>
      </c>
      <c r="E129" s="19">
        <v>3679</v>
      </c>
      <c r="F129" s="19">
        <v>4525.17</v>
      </c>
      <c r="G129" s="19"/>
    </row>
    <row r="130" spans="1:1025" s="13" customFormat="1" ht="20.100000000000001" customHeight="1" x14ac:dyDescent="0.2">
      <c r="A130" s="15"/>
      <c r="B130" s="17" t="s">
        <v>881</v>
      </c>
      <c r="C130" s="18" t="s">
        <v>882</v>
      </c>
      <c r="D130" s="25" t="s">
        <v>1031</v>
      </c>
      <c r="E130" s="19">
        <v>5765</v>
      </c>
      <c r="F130" s="19">
        <v>7090.95</v>
      </c>
      <c r="G130" s="19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  <c r="AIV130" s="14"/>
      <c r="AIW130" s="14"/>
      <c r="AIX130" s="14"/>
      <c r="AIY130" s="14"/>
      <c r="AIZ130" s="14"/>
      <c r="AJA130" s="14"/>
      <c r="AJB130" s="14"/>
      <c r="AJC130" s="14"/>
      <c r="AJD130" s="14"/>
      <c r="AJE130" s="14"/>
      <c r="AJF130" s="14"/>
      <c r="AJG130" s="14"/>
      <c r="AJH130" s="14"/>
      <c r="AJI130" s="14"/>
      <c r="AJJ130" s="14"/>
      <c r="AJK130" s="14"/>
      <c r="AJL130" s="14"/>
      <c r="AJM130" s="14"/>
      <c r="AJN130" s="14"/>
      <c r="AJO130" s="14"/>
      <c r="AJP130" s="14"/>
      <c r="AJQ130" s="14"/>
      <c r="AJR130" s="14"/>
      <c r="AJS130" s="14"/>
      <c r="AJT130" s="14"/>
      <c r="AJU130" s="14"/>
      <c r="AJV130" s="14"/>
      <c r="AJW130" s="14"/>
      <c r="AJX130" s="14"/>
      <c r="AJY130" s="14"/>
      <c r="AJZ130" s="14"/>
      <c r="AKA130" s="14"/>
      <c r="AKB130" s="14"/>
      <c r="AKC130" s="14"/>
      <c r="AKD130" s="14"/>
      <c r="AKE130" s="14"/>
      <c r="AKF130" s="14"/>
      <c r="AKG130" s="14"/>
      <c r="AKH130" s="14"/>
      <c r="AKI130" s="14"/>
      <c r="AKJ130" s="14"/>
      <c r="AKK130" s="14"/>
      <c r="AKL130" s="14"/>
      <c r="AKM130" s="14"/>
      <c r="AKN130" s="14"/>
      <c r="AKO130" s="14"/>
      <c r="AKP130" s="14"/>
      <c r="AKQ130" s="14"/>
      <c r="AKR130" s="14"/>
      <c r="AKS130" s="14"/>
      <c r="AKT130" s="14"/>
      <c r="AKU130" s="14"/>
      <c r="AKV130" s="14"/>
      <c r="AKW130" s="14"/>
      <c r="AKX130" s="14"/>
      <c r="AKY130" s="14"/>
      <c r="AKZ130" s="14"/>
      <c r="ALA130" s="14"/>
      <c r="ALB130" s="14"/>
      <c r="ALC130" s="14"/>
      <c r="ALD130" s="14"/>
      <c r="ALE130" s="14"/>
      <c r="ALF130" s="14"/>
      <c r="ALG130" s="14"/>
      <c r="ALH130" s="14"/>
      <c r="ALI130" s="14"/>
      <c r="ALJ130" s="14"/>
      <c r="ALK130" s="14"/>
      <c r="ALL130" s="14"/>
      <c r="ALM130" s="14"/>
      <c r="ALN130" s="14"/>
      <c r="ALO130" s="14"/>
      <c r="ALP130" s="14"/>
      <c r="ALQ130" s="14"/>
      <c r="ALR130" s="14"/>
      <c r="ALS130" s="14"/>
      <c r="ALT130" s="14"/>
      <c r="ALU130" s="14"/>
      <c r="ALV130" s="14"/>
      <c r="ALW130" s="14"/>
      <c r="ALX130" s="14"/>
      <c r="ALY130" s="14"/>
      <c r="ALZ130" s="14"/>
      <c r="AMA130" s="14"/>
      <c r="AMB130" s="14"/>
      <c r="AMC130" s="14"/>
      <c r="AMD130" s="14"/>
      <c r="AME130" s="14"/>
      <c r="AMF130" s="14"/>
      <c r="AMG130" s="14"/>
      <c r="AMH130" s="15"/>
      <c r="AMI130" s="15"/>
      <c r="AMJ130" s="15"/>
      <c r="AMK130" s="15"/>
    </row>
    <row r="131" spans="1:1025" s="13" customFormat="1" ht="20.100000000000001" customHeight="1" x14ac:dyDescent="0.2">
      <c r="A131" s="15"/>
      <c r="B131" s="17" t="s">
        <v>883</v>
      </c>
      <c r="C131" s="18" t="s">
        <v>884</v>
      </c>
      <c r="D131" s="25" t="s">
        <v>1032</v>
      </c>
      <c r="E131" s="19">
        <v>32</v>
      </c>
      <c r="F131" s="19">
        <v>39.36</v>
      </c>
      <c r="G131" s="19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  <c r="ALS131" s="14"/>
      <c r="ALT131" s="14"/>
      <c r="ALU131" s="14"/>
      <c r="ALV131" s="14"/>
      <c r="ALW131" s="14"/>
      <c r="ALX131" s="14"/>
      <c r="ALY131" s="14"/>
      <c r="ALZ131" s="14"/>
      <c r="AMA131" s="14"/>
      <c r="AMB131" s="14"/>
      <c r="AMC131" s="14"/>
      <c r="AMD131" s="14"/>
      <c r="AME131" s="14"/>
      <c r="AMF131" s="14"/>
      <c r="AMG131" s="14"/>
      <c r="AMH131" s="15"/>
      <c r="AMI131" s="15"/>
      <c r="AMJ131" s="15"/>
      <c r="AMK131" s="15"/>
    </row>
    <row r="132" spans="1:1025" s="13" customFormat="1" ht="20.100000000000001" customHeight="1" x14ac:dyDescent="0.2">
      <c r="A132" s="15"/>
      <c r="B132" s="17" t="s">
        <v>885</v>
      </c>
      <c r="C132" s="18" t="s">
        <v>886</v>
      </c>
      <c r="D132" s="25" t="s">
        <v>1033</v>
      </c>
      <c r="E132" s="19">
        <v>63</v>
      </c>
      <c r="F132" s="19">
        <v>77.489999999999995</v>
      </c>
      <c r="G132" s="19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  <c r="AIV132" s="14"/>
      <c r="AIW132" s="14"/>
      <c r="AIX132" s="14"/>
      <c r="AIY132" s="14"/>
      <c r="AIZ132" s="14"/>
      <c r="AJA132" s="14"/>
      <c r="AJB132" s="14"/>
      <c r="AJC132" s="14"/>
      <c r="AJD132" s="14"/>
      <c r="AJE132" s="14"/>
      <c r="AJF132" s="14"/>
      <c r="AJG132" s="14"/>
      <c r="AJH132" s="14"/>
      <c r="AJI132" s="14"/>
      <c r="AJJ132" s="14"/>
      <c r="AJK132" s="14"/>
      <c r="AJL132" s="14"/>
      <c r="AJM132" s="14"/>
      <c r="AJN132" s="14"/>
      <c r="AJO132" s="14"/>
      <c r="AJP132" s="14"/>
      <c r="AJQ132" s="14"/>
      <c r="AJR132" s="14"/>
      <c r="AJS132" s="14"/>
      <c r="AJT132" s="14"/>
      <c r="AJU132" s="14"/>
      <c r="AJV132" s="14"/>
      <c r="AJW132" s="14"/>
      <c r="AJX132" s="14"/>
      <c r="AJY132" s="14"/>
      <c r="AJZ132" s="14"/>
      <c r="AKA132" s="14"/>
      <c r="AKB132" s="14"/>
      <c r="AKC132" s="14"/>
      <c r="AKD132" s="14"/>
      <c r="AKE132" s="14"/>
      <c r="AKF132" s="14"/>
      <c r="AKG132" s="14"/>
      <c r="AKH132" s="14"/>
      <c r="AKI132" s="14"/>
      <c r="AKJ132" s="14"/>
      <c r="AKK132" s="14"/>
      <c r="AKL132" s="14"/>
      <c r="AKM132" s="14"/>
      <c r="AKN132" s="14"/>
      <c r="AKO132" s="14"/>
      <c r="AKP132" s="14"/>
      <c r="AKQ132" s="14"/>
      <c r="AKR132" s="14"/>
      <c r="AKS132" s="14"/>
      <c r="AKT132" s="14"/>
      <c r="AKU132" s="14"/>
      <c r="AKV132" s="14"/>
      <c r="AKW132" s="14"/>
      <c r="AKX132" s="14"/>
      <c r="AKY132" s="14"/>
      <c r="AKZ132" s="14"/>
      <c r="ALA132" s="14"/>
      <c r="ALB132" s="14"/>
      <c r="ALC132" s="14"/>
      <c r="ALD132" s="14"/>
      <c r="ALE132" s="14"/>
      <c r="ALF132" s="14"/>
      <c r="ALG132" s="14"/>
      <c r="ALH132" s="14"/>
      <c r="ALI132" s="14"/>
      <c r="ALJ132" s="14"/>
      <c r="ALK132" s="14"/>
      <c r="ALL132" s="14"/>
      <c r="ALM132" s="14"/>
      <c r="ALN132" s="14"/>
      <c r="ALO132" s="14"/>
      <c r="ALP132" s="14"/>
      <c r="ALQ132" s="14"/>
      <c r="ALR132" s="14"/>
      <c r="ALS132" s="14"/>
      <c r="ALT132" s="14"/>
      <c r="ALU132" s="14"/>
      <c r="ALV132" s="14"/>
      <c r="ALW132" s="14"/>
      <c r="ALX132" s="14"/>
      <c r="ALY132" s="14"/>
      <c r="ALZ132" s="14"/>
      <c r="AMA132" s="14"/>
      <c r="AMB132" s="14"/>
      <c r="AMC132" s="14"/>
      <c r="AMD132" s="14"/>
      <c r="AME132" s="14"/>
      <c r="AMF132" s="14"/>
      <c r="AMG132" s="14"/>
      <c r="AMH132" s="15"/>
      <c r="AMI132" s="15"/>
      <c r="AMJ132" s="15"/>
      <c r="AMK132" s="15"/>
    </row>
    <row r="133" spans="1:1025" s="13" customFormat="1" ht="20.100000000000001" customHeight="1" x14ac:dyDescent="0.2">
      <c r="A133" s="15"/>
      <c r="B133" s="17" t="s">
        <v>887</v>
      </c>
      <c r="C133" s="18" t="s">
        <v>888</v>
      </c>
      <c r="D133" s="25" t="s">
        <v>1034</v>
      </c>
      <c r="E133" s="19">
        <v>72</v>
      </c>
      <c r="F133" s="19">
        <v>88.56</v>
      </c>
      <c r="G133" s="19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  <c r="VJ133" s="14"/>
      <c r="VK133" s="14"/>
      <c r="VL133" s="14"/>
      <c r="VM133" s="14"/>
      <c r="VN133" s="14"/>
      <c r="VO133" s="14"/>
      <c r="VP133" s="14"/>
      <c r="VQ133" s="14"/>
      <c r="VR133" s="14"/>
      <c r="VS133" s="14"/>
      <c r="VT133" s="14"/>
      <c r="VU133" s="14"/>
      <c r="VV133" s="14"/>
      <c r="VW133" s="14"/>
      <c r="VX133" s="14"/>
      <c r="VY133" s="14"/>
      <c r="VZ133" s="14"/>
      <c r="WA133" s="14"/>
      <c r="WB133" s="14"/>
      <c r="WC133" s="14"/>
      <c r="WD133" s="14"/>
      <c r="WE133" s="14"/>
      <c r="WF133" s="14"/>
      <c r="WG133" s="14"/>
      <c r="WH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WT133" s="14"/>
      <c r="WU133" s="14"/>
      <c r="WV133" s="14"/>
      <c r="WW133" s="14"/>
      <c r="WX133" s="14"/>
      <c r="WY133" s="14"/>
      <c r="WZ133" s="14"/>
      <c r="XA133" s="14"/>
      <c r="XB133" s="14"/>
      <c r="XC133" s="14"/>
      <c r="XD133" s="14"/>
      <c r="XE133" s="14"/>
      <c r="XF133" s="14"/>
      <c r="XG133" s="14"/>
      <c r="XH133" s="14"/>
      <c r="XI133" s="14"/>
      <c r="XJ133" s="14"/>
      <c r="XK133" s="14"/>
      <c r="XL133" s="14"/>
      <c r="XM133" s="14"/>
      <c r="XN133" s="14"/>
      <c r="XO133" s="14"/>
      <c r="XP133" s="14"/>
      <c r="XQ133" s="14"/>
      <c r="XR133" s="14"/>
      <c r="XS133" s="14"/>
      <c r="XT133" s="14"/>
      <c r="XU133" s="14"/>
      <c r="XV133" s="14"/>
      <c r="XW133" s="14"/>
      <c r="XX133" s="14"/>
      <c r="XY133" s="14"/>
      <c r="XZ133" s="14"/>
      <c r="YA133" s="14"/>
      <c r="YB133" s="14"/>
      <c r="YC133" s="14"/>
      <c r="YD133" s="14"/>
      <c r="YE133" s="14"/>
      <c r="YF133" s="14"/>
      <c r="YG133" s="14"/>
      <c r="YH133" s="14"/>
      <c r="YI133" s="14"/>
      <c r="YJ133" s="14"/>
      <c r="YK133" s="14"/>
      <c r="YL133" s="14"/>
      <c r="YM133" s="14"/>
      <c r="YN133" s="14"/>
      <c r="YO133" s="14"/>
      <c r="YP133" s="14"/>
      <c r="YQ133" s="14"/>
      <c r="YR133" s="14"/>
      <c r="YS133" s="14"/>
      <c r="YT133" s="14"/>
      <c r="YU133" s="14"/>
      <c r="YV133" s="14"/>
      <c r="YW133" s="14"/>
      <c r="YX133" s="14"/>
      <c r="YY133" s="14"/>
      <c r="YZ133" s="14"/>
      <c r="ZA133" s="14"/>
      <c r="ZB133" s="14"/>
      <c r="ZC133" s="14"/>
      <c r="ZD133" s="14"/>
      <c r="ZE133" s="14"/>
      <c r="ZF133" s="14"/>
      <c r="ZG133" s="14"/>
      <c r="ZH133" s="14"/>
      <c r="ZI133" s="14"/>
      <c r="ZJ133" s="14"/>
      <c r="ZK133" s="14"/>
      <c r="ZL133" s="14"/>
      <c r="ZM133" s="14"/>
      <c r="ZN133" s="14"/>
      <c r="ZO133" s="14"/>
      <c r="ZP133" s="14"/>
      <c r="ZQ133" s="14"/>
      <c r="ZR133" s="14"/>
      <c r="ZS133" s="14"/>
      <c r="ZT133" s="14"/>
      <c r="ZU133" s="14"/>
      <c r="ZV133" s="14"/>
      <c r="ZW133" s="14"/>
      <c r="ZX133" s="14"/>
      <c r="ZY133" s="14"/>
      <c r="ZZ133" s="14"/>
      <c r="AAA133" s="14"/>
      <c r="AAB133" s="14"/>
      <c r="AAC133" s="14"/>
      <c r="AAD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AP133" s="14"/>
      <c r="AAQ133" s="14"/>
      <c r="AAR133" s="14"/>
      <c r="AAS133" s="14"/>
      <c r="AAT133" s="14"/>
      <c r="AAU133" s="14"/>
      <c r="AAV133" s="14"/>
      <c r="AAW133" s="14"/>
      <c r="AAX133" s="14"/>
      <c r="AAY133" s="14"/>
      <c r="AAZ133" s="14"/>
      <c r="ABA133" s="14"/>
      <c r="ABB133" s="14"/>
      <c r="ABC133" s="14"/>
      <c r="ABD133" s="14"/>
      <c r="ABE133" s="14"/>
      <c r="ABF133" s="14"/>
      <c r="ABG133" s="14"/>
      <c r="ABH133" s="14"/>
      <c r="ABI133" s="14"/>
      <c r="ABJ133" s="14"/>
      <c r="ABK133" s="14"/>
      <c r="ABL133" s="14"/>
      <c r="ABM133" s="14"/>
      <c r="ABN133" s="14"/>
      <c r="ABO133" s="14"/>
      <c r="ABP133" s="14"/>
      <c r="ABQ133" s="14"/>
      <c r="ABR133" s="14"/>
      <c r="ABS133" s="14"/>
      <c r="ABT133" s="14"/>
      <c r="ABU133" s="14"/>
      <c r="ABV133" s="14"/>
      <c r="ABW133" s="14"/>
      <c r="ABX133" s="14"/>
      <c r="ABY133" s="14"/>
      <c r="ABZ133" s="14"/>
      <c r="ACA133" s="14"/>
      <c r="ACB133" s="14"/>
      <c r="ACC133" s="14"/>
      <c r="ACD133" s="14"/>
      <c r="ACE133" s="14"/>
      <c r="ACF133" s="14"/>
      <c r="ACG133" s="14"/>
      <c r="ACH133" s="14"/>
      <c r="ACI133" s="14"/>
      <c r="ACJ133" s="14"/>
      <c r="ACK133" s="14"/>
      <c r="ACL133" s="14"/>
      <c r="ACM133" s="14"/>
      <c r="ACN133" s="14"/>
      <c r="ACO133" s="14"/>
      <c r="ACP133" s="14"/>
      <c r="ACQ133" s="14"/>
      <c r="ACR133" s="14"/>
      <c r="ACS133" s="14"/>
      <c r="ACT133" s="14"/>
      <c r="ACU133" s="14"/>
      <c r="ACV133" s="14"/>
      <c r="ACW133" s="14"/>
      <c r="ACX133" s="14"/>
      <c r="ACY133" s="14"/>
      <c r="ACZ133" s="14"/>
      <c r="ADA133" s="14"/>
      <c r="ADB133" s="14"/>
      <c r="ADC133" s="14"/>
      <c r="ADD133" s="14"/>
      <c r="ADE133" s="14"/>
      <c r="ADF133" s="14"/>
      <c r="ADG133" s="14"/>
      <c r="ADH133" s="14"/>
      <c r="ADI133" s="14"/>
      <c r="ADJ133" s="14"/>
      <c r="ADK133" s="14"/>
      <c r="ADL133" s="14"/>
      <c r="ADM133" s="14"/>
      <c r="ADN133" s="14"/>
      <c r="ADO133" s="14"/>
      <c r="ADP133" s="14"/>
      <c r="ADQ133" s="14"/>
      <c r="ADR133" s="14"/>
      <c r="ADS133" s="14"/>
      <c r="ADT133" s="14"/>
      <c r="ADU133" s="14"/>
      <c r="ADV133" s="14"/>
      <c r="ADW133" s="14"/>
      <c r="ADX133" s="14"/>
      <c r="ADY133" s="14"/>
      <c r="ADZ133" s="14"/>
      <c r="AEA133" s="14"/>
      <c r="AEB133" s="14"/>
      <c r="AEC133" s="14"/>
      <c r="AED133" s="14"/>
      <c r="AEE133" s="14"/>
      <c r="AEF133" s="14"/>
      <c r="AEG133" s="14"/>
      <c r="AEH133" s="14"/>
      <c r="AEI133" s="14"/>
      <c r="AEJ133" s="14"/>
      <c r="AEK133" s="14"/>
      <c r="AEL133" s="14"/>
      <c r="AEM133" s="14"/>
      <c r="AEN133" s="14"/>
      <c r="AEO133" s="14"/>
      <c r="AEP133" s="14"/>
      <c r="AEQ133" s="14"/>
      <c r="AER133" s="14"/>
      <c r="AES133" s="14"/>
      <c r="AET133" s="14"/>
      <c r="AEU133" s="14"/>
      <c r="AEV133" s="14"/>
      <c r="AEW133" s="14"/>
      <c r="AEX133" s="14"/>
      <c r="AEY133" s="14"/>
      <c r="AEZ133" s="14"/>
      <c r="AFA133" s="14"/>
      <c r="AFB133" s="14"/>
      <c r="AFC133" s="14"/>
      <c r="AFD133" s="14"/>
      <c r="AFE133" s="14"/>
      <c r="AFF133" s="14"/>
      <c r="AFG133" s="14"/>
      <c r="AFH133" s="14"/>
      <c r="AFI133" s="14"/>
      <c r="AFJ133" s="14"/>
      <c r="AFK133" s="14"/>
      <c r="AFL133" s="14"/>
      <c r="AFM133" s="14"/>
      <c r="AFN133" s="14"/>
      <c r="AFO133" s="14"/>
      <c r="AFP133" s="14"/>
      <c r="AFQ133" s="14"/>
      <c r="AFR133" s="14"/>
      <c r="AFS133" s="14"/>
      <c r="AFT133" s="14"/>
      <c r="AFU133" s="14"/>
      <c r="AFV133" s="14"/>
      <c r="AFW133" s="14"/>
      <c r="AFX133" s="14"/>
      <c r="AFY133" s="14"/>
      <c r="AFZ133" s="14"/>
      <c r="AGA133" s="14"/>
      <c r="AGB133" s="14"/>
      <c r="AGC133" s="14"/>
      <c r="AGD133" s="14"/>
      <c r="AGE133" s="14"/>
      <c r="AGF133" s="14"/>
      <c r="AGG133" s="14"/>
      <c r="AGH133" s="14"/>
      <c r="AGI133" s="14"/>
      <c r="AGJ133" s="14"/>
      <c r="AGK133" s="14"/>
      <c r="AGL133" s="14"/>
      <c r="AGM133" s="14"/>
      <c r="AGN133" s="14"/>
      <c r="AGO133" s="14"/>
      <c r="AGP133" s="14"/>
      <c r="AGQ133" s="14"/>
      <c r="AGR133" s="14"/>
      <c r="AGS133" s="14"/>
      <c r="AGT133" s="14"/>
      <c r="AGU133" s="14"/>
      <c r="AGV133" s="14"/>
      <c r="AGW133" s="14"/>
      <c r="AGX133" s="14"/>
      <c r="AGY133" s="14"/>
      <c r="AGZ133" s="14"/>
      <c r="AHA133" s="14"/>
      <c r="AHB133" s="14"/>
      <c r="AHC133" s="14"/>
      <c r="AHD133" s="14"/>
      <c r="AHE133" s="14"/>
      <c r="AHF133" s="14"/>
      <c r="AHG133" s="14"/>
      <c r="AHH133" s="14"/>
      <c r="AHI133" s="14"/>
      <c r="AHJ133" s="14"/>
      <c r="AHK133" s="14"/>
      <c r="AHL133" s="14"/>
      <c r="AHM133" s="14"/>
      <c r="AHN133" s="14"/>
      <c r="AHO133" s="14"/>
      <c r="AHP133" s="14"/>
      <c r="AHQ133" s="14"/>
      <c r="AHR133" s="14"/>
      <c r="AHS133" s="14"/>
      <c r="AHT133" s="14"/>
      <c r="AHU133" s="14"/>
      <c r="AHV133" s="14"/>
      <c r="AHW133" s="14"/>
      <c r="AHX133" s="14"/>
      <c r="AHY133" s="14"/>
      <c r="AHZ133" s="14"/>
      <c r="AIA133" s="14"/>
      <c r="AIB133" s="14"/>
      <c r="AIC133" s="14"/>
      <c r="AID133" s="14"/>
      <c r="AIE133" s="14"/>
      <c r="AIF133" s="14"/>
      <c r="AIG133" s="14"/>
      <c r="AIH133" s="14"/>
      <c r="AII133" s="14"/>
      <c r="AIJ133" s="14"/>
      <c r="AIK133" s="14"/>
      <c r="AIL133" s="14"/>
      <c r="AIM133" s="14"/>
      <c r="AIN133" s="14"/>
      <c r="AIO133" s="14"/>
      <c r="AIP133" s="14"/>
      <c r="AIQ133" s="14"/>
      <c r="AIR133" s="14"/>
      <c r="AIS133" s="14"/>
      <c r="AIT133" s="14"/>
      <c r="AIU133" s="14"/>
      <c r="AIV133" s="14"/>
      <c r="AIW133" s="14"/>
      <c r="AIX133" s="14"/>
      <c r="AIY133" s="14"/>
      <c r="AIZ133" s="14"/>
      <c r="AJA133" s="14"/>
      <c r="AJB133" s="14"/>
      <c r="AJC133" s="14"/>
      <c r="AJD133" s="14"/>
      <c r="AJE133" s="14"/>
      <c r="AJF133" s="14"/>
      <c r="AJG133" s="14"/>
      <c r="AJH133" s="14"/>
      <c r="AJI133" s="14"/>
      <c r="AJJ133" s="14"/>
      <c r="AJK133" s="14"/>
      <c r="AJL133" s="14"/>
      <c r="AJM133" s="14"/>
      <c r="AJN133" s="14"/>
      <c r="AJO133" s="14"/>
      <c r="AJP133" s="14"/>
      <c r="AJQ133" s="14"/>
      <c r="AJR133" s="14"/>
      <c r="AJS133" s="14"/>
      <c r="AJT133" s="14"/>
      <c r="AJU133" s="14"/>
      <c r="AJV133" s="14"/>
      <c r="AJW133" s="14"/>
      <c r="AJX133" s="14"/>
      <c r="AJY133" s="14"/>
      <c r="AJZ133" s="14"/>
      <c r="AKA133" s="14"/>
      <c r="AKB133" s="14"/>
      <c r="AKC133" s="14"/>
      <c r="AKD133" s="14"/>
      <c r="AKE133" s="14"/>
      <c r="AKF133" s="14"/>
      <c r="AKG133" s="14"/>
      <c r="AKH133" s="14"/>
      <c r="AKI133" s="14"/>
      <c r="AKJ133" s="14"/>
      <c r="AKK133" s="14"/>
      <c r="AKL133" s="14"/>
      <c r="AKM133" s="14"/>
      <c r="AKN133" s="14"/>
      <c r="AKO133" s="14"/>
      <c r="AKP133" s="14"/>
      <c r="AKQ133" s="14"/>
      <c r="AKR133" s="14"/>
      <c r="AKS133" s="14"/>
      <c r="AKT133" s="14"/>
      <c r="AKU133" s="14"/>
      <c r="AKV133" s="14"/>
      <c r="AKW133" s="14"/>
      <c r="AKX133" s="14"/>
      <c r="AKY133" s="14"/>
      <c r="AKZ133" s="14"/>
      <c r="ALA133" s="14"/>
      <c r="ALB133" s="14"/>
      <c r="ALC133" s="14"/>
      <c r="ALD133" s="14"/>
      <c r="ALE133" s="14"/>
      <c r="ALF133" s="14"/>
      <c r="ALG133" s="14"/>
      <c r="ALH133" s="14"/>
      <c r="ALI133" s="14"/>
      <c r="ALJ133" s="14"/>
      <c r="ALK133" s="14"/>
      <c r="ALL133" s="14"/>
      <c r="ALM133" s="14"/>
      <c r="ALN133" s="14"/>
      <c r="ALO133" s="14"/>
      <c r="ALP133" s="14"/>
      <c r="ALQ133" s="14"/>
      <c r="ALR133" s="14"/>
      <c r="ALS133" s="14"/>
      <c r="ALT133" s="14"/>
      <c r="ALU133" s="14"/>
      <c r="ALV133" s="14"/>
      <c r="ALW133" s="14"/>
      <c r="ALX133" s="14"/>
      <c r="ALY133" s="14"/>
      <c r="ALZ133" s="14"/>
      <c r="AMA133" s="14"/>
      <c r="AMB133" s="14"/>
      <c r="AMC133" s="14"/>
      <c r="AMD133" s="14"/>
      <c r="AME133" s="14"/>
      <c r="AMF133" s="14"/>
      <c r="AMG133" s="14"/>
      <c r="AMH133" s="15"/>
      <c r="AMI133" s="15"/>
      <c r="AMJ133" s="15"/>
      <c r="AMK133" s="15"/>
    </row>
    <row r="134" spans="1:1025" s="13" customFormat="1" ht="20.100000000000001" customHeight="1" x14ac:dyDescent="0.2">
      <c r="A134" s="15"/>
      <c r="B134" s="17" t="s">
        <v>889</v>
      </c>
      <c r="C134" s="18" t="s">
        <v>890</v>
      </c>
      <c r="D134" s="25" t="s">
        <v>1035</v>
      </c>
      <c r="E134" s="19">
        <v>72</v>
      </c>
      <c r="F134" s="19">
        <v>88.56</v>
      </c>
      <c r="G134" s="19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  <c r="AIV134" s="14"/>
      <c r="AIW134" s="14"/>
      <c r="AIX134" s="14"/>
      <c r="AIY134" s="14"/>
      <c r="AIZ134" s="14"/>
      <c r="AJA134" s="14"/>
      <c r="AJB134" s="14"/>
      <c r="AJC134" s="14"/>
      <c r="AJD134" s="14"/>
      <c r="AJE134" s="14"/>
      <c r="AJF134" s="14"/>
      <c r="AJG134" s="14"/>
      <c r="AJH134" s="14"/>
      <c r="AJI134" s="14"/>
      <c r="AJJ134" s="14"/>
      <c r="AJK134" s="14"/>
      <c r="AJL134" s="14"/>
      <c r="AJM134" s="14"/>
      <c r="AJN134" s="14"/>
      <c r="AJO134" s="14"/>
      <c r="AJP134" s="14"/>
      <c r="AJQ134" s="14"/>
      <c r="AJR134" s="14"/>
      <c r="AJS134" s="14"/>
      <c r="AJT134" s="14"/>
      <c r="AJU134" s="14"/>
      <c r="AJV134" s="14"/>
      <c r="AJW134" s="14"/>
      <c r="AJX134" s="14"/>
      <c r="AJY134" s="14"/>
      <c r="AJZ134" s="14"/>
      <c r="AKA134" s="14"/>
      <c r="AKB134" s="14"/>
      <c r="AKC134" s="14"/>
      <c r="AKD134" s="14"/>
      <c r="AKE134" s="14"/>
      <c r="AKF134" s="14"/>
      <c r="AKG134" s="14"/>
      <c r="AKH134" s="14"/>
      <c r="AKI134" s="14"/>
      <c r="AKJ134" s="14"/>
      <c r="AKK134" s="14"/>
      <c r="AKL134" s="14"/>
      <c r="AKM134" s="14"/>
      <c r="AKN134" s="14"/>
      <c r="AKO134" s="14"/>
      <c r="AKP134" s="14"/>
      <c r="AKQ134" s="14"/>
      <c r="AKR134" s="14"/>
      <c r="AKS134" s="14"/>
      <c r="AKT134" s="14"/>
      <c r="AKU134" s="14"/>
      <c r="AKV134" s="14"/>
      <c r="AKW134" s="14"/>
      <c r="AKX134" s="14"/>
      <c r="AKY134" s="14"/>
      <c r="AKZ134" s="14"/>
      <c r="ALA134" s="14"/>
      <c r="ALB134" s="14"/>
      <c r="ALC134" s="14"/>
      <c r="ALD134" s="14"/>
      <c r="ALE134" s="14"/>
      <c r="ALF134" s="14"/>
      <c r="ALG134" s="14"/>
      <c r="ALH134" s="14"/>
      <c r="ALI134" s="14"/>
      <c r="ALJ134" s="14"/>
      <c r="ALK134" s="14"/>
      <c r="ALL134" s="14"/>
      <c r="ALM134" s="14"/>
      <c r="ALN134" s="14"/>
      <c r="ALO134" s="14"/>
      <c r="ALP134" s="14"/>
      <c r="ALQ134" s="14"/>
      <c r="ALR134" s="14"/>
      <c r="ALS134" s="14"/>
      <c r="ALT134" s="14"/>
      <c r="ALU134" s="14"/>
      <c r="ALV134" s="14"/>
      <c r="ALW134" s="14"/>
      <c r="ALX134" s="14"/>
      <c r="ALY134" s="14"/>
      <c r="ALZ134" s="14"/>
      <c r="AMA134" s="14"/>
      <c r="AMB134" s="14"/>
      <c r="AMC134" s="14"/>
      <c r="AMD134" s="14"/>
      <c r="AME134" s="14"/>
      <c r="AMF134" s="14"/>
      <c r="AMG134" s="14"/>
      <c r="AMH134" s="15"/>
      <c r="AMI134" s="15"/>
      <c r="AMJ134" s="15"/>
      <c r="AMK134" s="15"/>
    </row>
    <row r="135" spans="1:1025" s="13" customFormat="1" ht="20.100000000000001" customHeight="1" x14ac:dyDescent="0.2">
      <c r="A135" s="15"/>
      <c r="B135" s="17" t="s">
        <v>891</v>
      </c>
      <c r="C135" s="18" t="s">
        <v>892</v>
      </c>
      <c r="D135" s="25" t="s">
        <v>1036</v>
      </c>
      <c r="E135" s="19">
        <v>179</v>
      </c>
      <c r="F135" s="19">
        <v>220.17</v>
      </c>
      <c r="G135" s="19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  <c r="VJ135" s="14"/>
      <c r="VK135" s="14"/>
      <c r="VL135" s="14"/>
      <c r="VM135" s="14"/>
      <c r="VN135" s="14"/>
      <c r="VO135" s="14"/>
      <c r="VP135" s="14"/>
      <c r="VQ135" s="14"/>
      <c r="VR135" s="14"/>
      <c r="VS135" s="14"/>
      <c r="VT135" s="14"/>
      <c r="VU135" s="14"/>
      <c r="VV135" s="14"/>
      <c r="VW135" s="14"/>
      <c r="VX135" s="14"/>
      <c r="VY135" s="14"/>
      <c r="VZ135" s="14"/>
      <c r="WA135" s="14"/>
      <c r="WB135" s="14"/>
      <c r="WC135" s="14"/>
      <c r="WD135" s="14"/>
      <c r="WE135" s="14"/>
      <c r="WF135" s="14"/>
      <c r="WG135" s="14"/>
      <c r="WH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WT135" s="14"/>
      <c r="WU135" s="14"/>
      <c r="WV135" s="14"/>
      <c r="WW135" s="14"/>
      <c r="WX135" s="14"/>
      <c r="WY135" s="14"/>
      <c r="WZ135" s="14"/>
      <c r="XA135" s="14"/>
      <c r="XB135" s="14"/>
      <c r="XC135" s="14"/>
      <c r="XD135" s="14"/>
      <c r="XE135" s="14"/>
      <c r="XF135" s="14"/>
      <c r="XG135" s="14"/>
      <c r="XH135" s="14"/>
      <c r="XI135" s="14"/>
      <c r="XJ135" s="14"/>
      <c r="XK135" s="14"/>
      <c r="XL135" s="14"/>
      <c r="XM135" s="14"/>
      <c r="XN135" s="14"/>
      <c r="XO135" s="14"/>
      <c r="XP135" s="14"/>
      <c r="XQ135" s="14"/>
      <c r="XR135" s="14"/>
      <c r="XS135" s="14"/>
      <c r="XT135" s="14"/>
      <c r="XU135" s="14"/>
      <c r="XV135" s="14"/>
      <c r="XW135" s="14"/>
      <c r="XX135" s="14"/>
      <c r="XY135" s="14"/>
      <c r="XZ135" s="14"/>
      <c r="YA135" s="14"/>
      <c r="YB135" s="14"/>
      <c r="YC135" s="14"/>
      <c r="YD135" s="14"/>
      <c r="YE135" s="14"/>
      <c r="YF135" s="14"/>
      <c r="YG135" s="14"/>
      <c r="YH135" s="14"/>
      <c r="YI135" s="14"/>
      <c r="YJ135" s="14"/>
      <c r="YK135" s="14"/>
      <c r="YL135" s="14"/>
      <c r="YM135" s="14"/>
      <c r="YN135" s="14"/>
      <c r="YO135" s="14"/>
      <c r="YP135" s="14"/>
      <c r="YQ135" s="14"/>
      <c r="YR135" s="14"/>
      <c r="YS135" s="14"/>
      <c r="YT135" s="14"/>
      <c r="YU135" s="14"/>
      <c r="YV135" s="14"/>
      <c r="YW135" s="14"/>
      <c r="YX135" s="14"/>
      <c r="YY135" s="14"/>
      <c r="YZ135" s="14"/>
      <c r="ZA135" s="14"/>
      <c r="ZB135" s="14"/>
      <c r="ZC135" s="14"/>
      <c r="ZD135" s="14"/>
      <c r="ZE135" s="14"/>
      <c r="ZF135" s="14"/>
      <c r="ZG135" s="14"/>
      <c r="ZH135" s="14"/>
      <c r="ZI135" s="14"/>
      <c r="ZJ135" s="14"/>
      <c r="ZK135" s="14"/>
      <c r="ZL135" s="14"/>
      <c r="ZM135" s="14"/>
      <c r="ZN135" s="14"/>
      <c r="ZO135" s="14"/>
      <c r="ZP135" s="14"/>
      <c r="ZQ135" s="14"/>
      <c r="ZR135" s="14"/>
      <c r="ZS135" s="14"/>
      <c r="ZT135" s="14"/>
      <c r="ZU135" s="14"/>
      <c r="ZV135" s="14"/>
      <c r="ZW135" s="14"/>
      <c r="ZX135" s="14"/>
      <c r="ZY135" s="14"/>
      <c r="ZZ135" s="14"/>
      <c r="AAA135" s="14"/>
      <c r="AAB135" s="14"/>
      <c r="AAC135" s="14"/>
      <c r="AAD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AP135" s="14"/>
      <c r="AAQ135" s="14"/>
      <c r="AAR135" s="14"/>
      <c r="AAS135" s="14"/>
      <c r="AAT135" s="14"/>
      <c r="AAU135" s="14"/>
      <c r="AAV135" s="14"/>
      <c r="AAW135" s="14"/>
      <c r="AAX135" s="14"/>
      <c r="AAY135" s="14"/>
      <c r="AAZ135" s="14"/>
      <c r="ABA135" s="14"/>
      <c r="ABB135" s="14"/>
      <c r="ABC135" s="14"/>
      <c r="ABD135" s="14"/>
      <c r="ABE135" s="14"/>
      <c r="ABF135" s="14"/>
      <c r="ABG135" s="14"/>
      <c r="ABH135" s="14"/>
      <c r="ABI135" s="14"/>
      <c r="ABJ135" s="14"/>
      <c r="ABK135" s="14"/>
      <c r="ABL135" s="14"/>
      <c r="ABM135" s="14"/>
      <c r="ABN135" s="14"/>
      <c r="ABO135" s="14"/>
      <c r="ABP135" s="14"/>
      <c r="ABQ135" s="14"/>
      <c r="ABR135" s="14"/>
      <c r="ABS135" s="14"/>
      <c r="ABT135" s="14"/>
      <c r="ABU135" s="14"/>
      <c r="ABV135" s="14"/>
      <c r="ABW135" s="14"/>
      <c r="ABX135" s="14"/>
      <c r="ABY135" s="14"/>
      <c r="ABZ135" s="14"/>
      <c r="ACA135" s="14"/>
      <c r="ACB135" s="14"/>
      <c r="ACC135" s="14"/>
      <c r="ACD135" s="14"/>
      <c r="ACE135" s="14"/>
      <c r="ACF135" s="14"/>
      <c r="ACG135" s="14"/>
      <c r="ACH135" s="14"/>
      <c r="ACI135" s="14"/>
      <c r="ACJ135" s="14"/>
      <c r="ACK135" s="14"/>
      <c r="ACL135" s="14"/>
      <c r="ACM135" s="14"/>
      <c r="ACN135" s="14"/>
      <c r="ACO135" s="14"/>
      <c r="ACP135" s="14"/>
      <c r="ACQ135" s="14"/>
      <c r="ACR135" s="14"/>
      <c r="ACS135" s="14"/>
      <c r="ACT135" s="14"/>
      <c r="ACU135" s="14"/>
      <c r="ACV135" s="14"/>
      <c r="ACW135" s="14"/>
      <c r="ACX135" s="14"/>
      <c r="ACY135" s="14"/>
      <c r="ACZ135" s="14"/>
      <c r="ADA135" s="14"/>
      <c r="ADB135" s="14"/>
      <c r="ADC135" s="14"/>
      <c r="ADD135" s="14"/>
      <c r="ADE135" s="14"/>
      <c r="ADF135" s="14"/>
      <c r="ADG135" s="14"/>
      <c r="ADH135" s="14"/>
      <c r="ADI135" s="14"/>
      <c r="ADJ135" s="14"/>
      <c r="ADK135" s="14"/>
      <c r="ADL135" s="14"/>
      <c r="ADM135" s="14"/>
      <c r="ADN135" s="14"/>
      <c r="ADO135" s="14"/>
      <c r="ADP135" s="14"/>
      <c r="ADQ135" s="14"/>
      <c r="ADR135" s="14"/>
      <c r="ADS135" s="14"/>
      <c r="ADT135" s="14"/>
      <c r="ADU135" s="14"/>
      <c r="ADV135" s="14"/>
      <c r="ADW135" s="14"/>
      <c r="ADX135" s="14"/>
      <c r="ADY135" s="14"/>
      <c r="ADZ135" s="14"/>
      <c r="AEA135" s="14"/>
      <c r="AEB135" s="14"/>
      <c r="AEC135" s="14"/>
      <c r="AED135" s="14"/>
      <c r="AEE135" s="14"/>
      <c r="AEF135" s="14"/>
      <c r="AEG135" s="14"/>
      <c r="AEH135" s="14"/>
      <c r="AEI135" s="14"/>
      <c r="AEJ135" s="14"/>
      <c r="AEK135" s="14"/>
      <c r="AEL135" s="14"/>
      <c r="AEM135" s="14"/>
      <c r="AEN135" s="14"/>
      <c r="AEO135" s="14"/>
      <c r="AEP135" s="14"/>
      <c r="AEQ135" s="14"/>
      <c r="AER135" s="14"/>
      <c r="AES135" s="14"/>
      <c r="AET135" s="14"/>
      <c r="AEU135" s="14"/>
      <c r="AEV135" s="14"/>
      <c r="AEW135" s="14"/>
      <c r="AEX135" s="14"/>
      <c r="AEY135" s="14"/>
      <c r="AEZ135" s="14"/>
      <c r="AFA135" s="14"/>
      <c r="AFB135" s="14"/>
      <c r="AFC135" s="14"/>
      <c r="AFD135" s="14"/>
      <c r="AFE135" s="14"/>
      <c r="AFF135" s="14"/>
      <c r="AFG135" s="14"/>
      <c r="AFH135" s="14"/>
      <c r="AFI135" s="14"/>
      <c r="AFJ135" s="14"/>
      <c r="AFK135" s="14"/>
      <c r="AFL135" s="14"/>
      <c r="AFM135" s="14"/>
      <c r="AFN135" s="14"/>
      <c r="AFO135" s="14"/>
      <c r="AFP135" s="14"/>
      <c r="AFQ135" s="14"/>
      <c r="AFR135" s="14"/>
      <c r="AFS135" s="14"/>
      <c r="AFT135" s="14"/>
      <c r="AFU135" s="14"/>
      <c r="AFV135" s="14"/>
      <c r="AFW135" s="14"/>
      <c r="AFX135" s="14"/>
      <c r="AFY135" s="14"/>
      <c r="AFZ135" s="14"/>
      <c r="AGA135" s="14"/>
      <c r="AGB135" s="14"/>
      <c r="AGC135" s="14"/>
      <c r="AGD135" s="14"/>
      <c r="AGE135" s="14"/>
      <c r="AGF135" s="14"/>
      <c r="AGG135" s="14"/>
      <c r="AGH135" s="14"/>
      <c r="AGI135" s="14"/>
      <c r="AGJ135" s="14"/>
      <c r="AGK135" s="14"/>
      <c r="AGL135" s="14"/>
      <c r="AGM135" s="14"/>
      <c r="AGN135" s="14"/>
      <c r="AGO135" s="14"/>
      <c r="AGP135" s="14"/>
      <c r="AGQ135" s="14"/>
      <c r="AGR135" s="14"/>
      <c r="AGS135" s="14"/>
      <c r="AGT135" s="14"/>
      <c r="AGU135" s="14"/>
      <c r="AGV135" s="14"/>
      <c r="AGW135" s="14"/>
      <c r="AGX135" s="14"/>
      <c r="AGY135" s="14"/>
      <c r="AGZ135" s="14"/>
      <c r="AHA135" s="14"/>
      <c r="AHB135" s="14"/>
      <c r="AHC135" s="14"/>
      <c r="AHD135" s="14"/>
      <c r="AHE135" s="14"/>
      <c r="AHF135" s="14"/>
      <c r="AHG135" s="14"/>
      <c r="AHH135" s="14"/>
      <c r="AHI135" s="14"/>
      <c r="AHJ135" s="14"/>
      <c r="AHK135" s="14"/>
      <c r="AHL135" s="14"/>
      <c r="AHM135" s="14"/>
      <c r="AHN135" s="14"/>
      <c r="AHO135" s="14"/>
      <c r="AHP135" s="14"/>
      <c r="AHQ135" s="14"/>
      <c r="AHR135" s="14"/>
      <c r="AHS135" s="14"/>
      <c r="AHT135" s="14"/>
      <c r="AHU135" s="14"/>
      <c r="AHV135" s="14"/>
      <c r="AHW135" s="14"/>
      <c r="AHX135" s="14"/>
      <c r="AHY135" s="14"/>
      <c r="AHZ135" s="14"/>
      <c r="AIA135" s="14"/>
      <c r="AIB135" s="14"/>
      <c r="AIC135" s="14"/>
      <c r="AID135" s="14"/>
      <c r="AIE135" s="14"/>
      <c r="AIF135" s="14"/>
      <c r="AIG135" s="14"/>
      <c r="AIH135" s="14"/>
      <c r="AII135" s="14"/>
      <c r="AIJ135" s="14"/>
      <c r="AIK135" s="14"/>
      <c r="AIL135" s="14"/>
      <c r="AIM135" s="14"/>
      <c r="AIN135" s="14"/>
      <c r="AIO135" s="14"/>
      <c r="AIP135" s="14"/>
      <c r="AIQ135" s="14"/>
      <c r="AIR135" s="14"/>
      <c r="AIS135" s="14"/>
      <c r="AIT135" s="14"/>
      <c r="AIU135" s="14"/>
      <c r="AIV135" s="14"/>
      <c r="AIW135" s="14"/>
      <c r="AIX135" s="14"/>
      <c r="AIY135" s="14"/>
      <c r="AIZ135" s="14"/>
      <c r="AJA135" s="14"/>
      <c r="AJB135" s="14"/>
      <c r="AJC135" s="14"/>
      <c r="AJD135" s="14"/>
      <c r="AJE135" s="14"/>
      <c r="AJF135" s="14"/>
      <c r="AJG135" s="14"/>
      <c r="AJH135" s="14"/>
      <c r="AJI135" s="14"/>
      <c r="AJJ135" s="14"/>
      <c r="AJK135" s="14"/>
      <c r="AJL135" s="14"/>
      <c r="AJM135" s="14"/>
      <c r="AJN135" s="14"/>
      <c r="AJO135" s="14"/>
      <c r="AJP135" s="14"/>
      <c r="AJQ135" s="14"/>
      <c r="AJR135" s="14"/>
      <c r="AJS135" s="14"/>
      <c r="AJT135" s="14"/>
      <c r="AJU135" s="14"/>
      <c r="AJV135" s="14"/>
      <c r="AJW135" s="14"/>
      <c r="AJX135" s="14"/>
      <c r="AJY135" s="14"/>
      <c r="AJZ135" s="14"/>
      <c r="AKA135" s="14"/>
      <c r="AKB135" s="14"/>
      <c r="AKC135" s="14"/>
      <c r="AKD135" s="14"/>
      <c r="AKE135" s="14"/>
      <c r="AKF135" s="14"/>
      <c r="AKG135" s="14"/>
      <c r="AKH135" s="14"/>
      <c r="AKI135" s="14"/>
      <c r="AKJ135" s="14"/>
      <c r="AKK135" s="14"/>
      <c r="AKL135" s="14"/>
      <c r="AKM135" s="14"/>
      <c r="AKN135" s="14"/>
      <c r="AKO135" s="14"/>
      <c r="AKP135" s="14"/>
      <c r="AKQ135" s="14"/>
      <c r="AKR135" s="14"/>
      <c r="AKS135" s="14"/>
      <c r="AKT135" s="14"/>
      <c r="AKU135" s="14"/>
      <c r="AKV135" s="14"/>
      <c r="AKW135" s="14"/>
      <c r="AKX135" s="14"/>
      <c r="AKY135" s="14"/>
      <c r="AKZ135" s="14"/>
      <c r="ALA135" s="14"/>
      <c r="ALB135" s="14"/>
      <c r="ALC135" s="14"/>
      <c r="ALD135" s="14"/>
      <c r="ALE135" s="14"/>
      <c r="ALF135" s="14"/>
      <c r="ALG135" s="14"/>
      <c r="ALH135" s="14"/>
      <c r="ALI135" s="14"/>
      <c r="ALJ135" s="14"/>
      <c r="ALK135" s="14"/>
      <c r="ALL135" s="14"/>
      <c r="ALM135" s="14"/>
      <c r="ALN135" s="14"/>
      <c r="ALO135" s="14"/>
      <c r="ALP135" s="14"/>
      <c r="ALQ135" s="14"/>
      <c r="ALR135" s="14"/>
      <c r="ALS135" s="14"/>
      <c r="ALT135" s="14"/>
      <c r="ALU135" s="14"/>
      <c r="ALV135" s="14"/>
      <c r="ALW135" s="14"/>
      <c r="ALX135" s="14"/>
      <c r="ALY135" s="14"/>
      <c r="ALZ135" s="14"/>
      <c r="AMA135" s="14"/>
      <c r="AMB135" s="14"/>
      <c r="AMC135" s="14"/>
      <c r="AMD135" s="14"/>
      <c r="AME135" s="14"/>
      <c r="AMF135" s="14"/>
      <c r="AMG135" s="14"/>
      <c r="AMH135" s="15"/>
      <c r="AMI135" s="15"/>
      <c r="AMJ135" s="15"/>
      <c r="AMK135" s="15"/>
    </row>
    <row r="136" spans="1:1025" s="13" customFormat="1" ht="20.100000000000001" customHeight="1" x14ac:dyDescent="0.2">
      <c r="A136" s="15"/>
      <c r="B136" s="17" t="s">
        <v>893</v>
      </c>
      <c r="C136" s="18" t="s">
        <v>894</v>
      </c>
      <c r="D136" s="25" t="s">
        <v>1037</v>
      </c>
      <c r="E136" s="19">
        <v>72</v>
      </c>
      <c r="F136" s="19">
        <v>88.56</v>
      </c>
      <c r="G136" s="19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  <c r="AIV136" s="14"/>
      <c r="AIW136" s="14"/>
      <c r="AIX136" s="14"/>
      <c r="AIY136" s="14"/>
      <c r="AIZ136" s="14"/>
      <c r="AJA136" s="14"/>
      <c r="AJB136" s="14"/>
      <c r="AJC136" s="14"/>
      <c r="AJD136" s="14"/>
      <c r="AJE136" s="14"/>
      <c r="AJF136" s="14"/>
      <c r="AJG136" s="14"/>
      <c r="AJH136" s="14"/>
      <c r="AJI136" s="14"/>
      <c r="AJJ136" s="14"/>
      <c r="AJK136" s="14"/>
      <c r="AJL136" s="14"/>
      <c r="AJM136" s="14"/>
      <c r="AJN136" s="14"/>
      <c r="AJO136" s="14"/>
      <c r="AJP136" s="14"/>
      <c r="AJQ136" s="14"/>
      <c r="AJR136" s="14"/>
      <c r="AJS136" s="14"/>
      <c r="AJT136" s="14"/>
      <c r="AJU136" s="14"/>
      <c r="AJV136" s="14"/>
      <c r="AJW136" s="14"/>
      <c r="AJX136" s="14"/>
      <c r="AJY136" s="14"/>
      <c r="AJZ136" s="14"/>
      <c r="AKA136" s="14"/>
      <c r="AKB136" s="14"/>
      <c r="AKC136" s="14"/>
      <c r="AKD136" s="14"/>
      <c r="AKE136" s="14"/>
      <c r="AKF136" s="14"/>
      <c r="AKG136" s="14"/>
      <c r="AKH136" s="14"/>
      <c r="AKI136" s="14"/>
      <c r="AKJ136" s="14"/>
      <c r="AKK136" s="14"/>
      <c r="AKL136" s="14"/>
      <c r="AKM136" s="14"/>
      <c r="AKN136" s="14"/>
      <c r="AKO136" s="14"/>
      <c r="AKP136" s="14"/>
      <c r="AKQ136" s="14"/>
      <c r="AKR136" s="14"/>
      <c r="AKS136" s="14"/>
      <c r="AKT136" s="14"/>
      <c r="AKU136" s="14"/>
      <c r="AKV136" s="14"/>
      <c r="AKW136" s="14"/>
      <c r="AKX136" s="14"/>
      <c r="AKY136" s="14"/>
      <c r="AKZ136" s="14"/>
      <c r="ALA136" s="14"/>
      <c r="ALB136" s="14"/>
      <c r="ALC136" s="14"/>
      <c r="ALD136" s="14"/>
      <c r="ALE136" s="14"/>
      <c r="ALF136" s="14"/>
      <c r="ALG136" s="14"/>
      <c r="ALH136" s="14"/>
      <c r="ALI136" s="14"/>
      <c r="ALJ136" s="14"/>
      <c r="ALK136" s="14"/>
      <c r="ALL136" s="14"/>
      <c r="ALM136" s="14"/>
      <c r="ALN136" s="14"/>
      <c r="ALO136" s="14"/>
      <c r="ALP136" s="14"/>
      <c r="ALQ136" s="14"/>
      <c r="ALR136" s="14"/>
      <c r="ALS136" s="14"/>
      <c r="ALT136" s="14"/>
      <c r="ALU136" s="14"/>
      <c r="ALV136" s="14"/>
      <c r="ALW136" s="14"/>
      <c r="ALX136" s="14"/>
      <c r="ALY136" s="14"/>
      <c r="ALZ136" s="14"/>
      <c r="AMA136" s="14"/>
      <c r="AMB136" s="14"/>
      <c r="AMC136" s="14"/>
      <c r="AMD136" s="14"/>
      <c r="AME136" s="14"/>
      <c r="AMF136" s="14"/>
      <c r="AMG136" s="14"/>
      <c r="AMH136" s="15"/>
      <c r="AMI136" s="15"/>
      <c r="AMJ136" s="15"/>
      <c r="AMK136" s="15"/>
    </row>
    <row r="137" spans="1:1025" s="13" customFormat="1" ht="20.100000000000001" customHeight="1" x14ac:dyDescent="0.2">
      <c r="A137" s="15"/>
      <c r="B137" s="17" t="s">
        <v>895</v>
      </c>
      <c r="C137" s="18" t="s">
        <v>896</v>
      </c>
      <c r="D137" s="25" t="s">
        <v>1038</v>
      </c>
      <c r="E137" s="19">
        <v>86</v>
      </c>
      <c r="F137" s="19">
        <v>105.78</v>
      </c>
      <c r="G137" s="19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  <c r="AIV137" s="14"/>
      <c r="AIW137" s="14"/>
      <c r="AIX137" s="14"/>
      <c r="AIY137" s="14"/>
      <c r="AIZ137" s="14"/>
      <c r="AJA137" s="14"/>
      <c r="AJB137" s="14"/>
      <c r="AJC137" s="14"/>
      <c r="AJD137" s="14"/>
      <c r="AJE137" s="14"/>
      <c r="AJF137" s="14"/>
      <c r="AJG137" s="14"/>
      <c r="AJH137" s="14"/>
      <c r="AJI137" s="14"/>
      <c r="AJJ137" s="14"/>
      <c r="AJK137" s="14"/>
      <c r="AJL137" s="14"/>
      <c r="AJM137" s="14"/>
      <c r="AJN137" s="14"/>
      <c r="AJO137" s="14"/>
      <c r="AJP137" s="14"/>
      <c r="AJQ137" s="14"/>
      <c r="AJR137" s="14"/>
      <c r="AJS137" s="14"/>
      <c r="AJT137" s="14"/>
      <c r="AJU137" s="14"/>
      <c r="AJV137" s="14"/>
      <c r="AJW137" s="14"/>
      <c r="AJX137" s="14"/>
      <c r="AJY137" s="14"/>
      <c r="AJZ137" s="14"/>
      <c r="AKA137" s="14"/>
      <c r="AKB137" s="14"/>
      <c r="AKC137" s="14"/>
      <c r="AKD137" s="14"/>
      <c r="AKE137" s="14"/>
      <c r="AKF137" s="14"/>
      <c r="AKG137" s="14"/>
      <c r="AKH137" s="14"/>
      <c r="AKI137" s="14"/>
      <c r="AKJ137" s="14"/>
      <c r="AKK137" s="14"/>
      <c r="AKL137" s="14"/>
      <c r="AKM137" s="14"/>
      <c r="AKN137" s="14"/>
      <c r="AKO137" s="14"/>
      <c r="AKP137" s="14"/>
      <c r="AKQ137" s="14"/>
      <c r="AKR137" s="14"/>
      <c r="AKS137" s="14"/>
      <c r="AKT137" s="14"/>
      <c r="AKU137" s="14"/>
      <c r="AKV137" s="14"/>
      <c r="AKW137" s="14"/>
      <c r="AKX137" s="14"/>
      <c r="AKY137" s="14"/>
      <c r="AKZ137" s="14"/>
      <c r="ALA137" s="14"/>
      <c r="ALB137" s="14"/>
      <c r="ALC137" s="14"/>
      <c r="ALD137" s="14"/>
      <c r="ALE137" s="14"/>
      <c r="ALF137" s="14"/>
      <c r="ALG137" s="14"/>
      <c r="ALH137" s="14"/>
      <c r="ALI137" s="14"/>
      <c r="ALJ137" s="14"/>
      <c r="ALK137" s="14"/>
      <c r="ALL137" s="14"/>
      <c r="ALM137" s="14"/>
      <c r="ALN137" s="14"/>
      <c r="ALO137" s="14"/>
      <c r="ALP137" s="14"/>
      <c r="ALQ137" s="14"/>
      <c r="ALR137" s="14"/>
      <c r="ALS137" s="14"/>
      <c r="ALT137" s="14"/>
      <c r="ALU137" s="14"/>
      <c r="ALV137" s="14"/>
      <c r="ALW137" s="14"/>
      <c r="ALX137" s="14"/>
      <c r="ALY137" s="14"/>
      <c r="ALZ137" s="14"/>
      <c r="AMA137" s="14"/>
      <c r="AMB137" s="14"/>
      <c r="AMC137" s="14"/>
      <c r="AMD137" s="14"/>
      <c r="AME137" s="14"/>
      <c r="AMF137" s="14"/>
      <c r="AMG137" s="14"/>
      <c r="AMH137" s="15"/>
      <c r="AMI137" s="15"/>
      <c r="AMJ137" s="15"/>
      <c r="AMK137" s="15"/>
    </row>
    <row r="138" spans="1:1025" s="13" customFormat="1" ht="20.100000000000001" customHeight="1" x14ac:dyDescent="0.2">
      <c r="A138" s="15"/>
      <c r="B138" s="17" t="s">
        <v>897</v>
      </c>
      <c r="C138" s="18" t="s">
        <v>898</v>
      </c>
      <c r="D138" s="25" t="s">
        <v>1039</v>
      </c>
      <c r="E138" s="19">
        <v>45</v>
      </c>
      <c r="F138" s="19">
        <v>55.35</v>
      </c>
      <c r="G138" s="19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5"/>
      <c r="AMI138" s="15"/>
      <c r="AMJ138" s="15"/>
      <c r="AMK138" s="15"/>
    </row>
    <row r="139" spans="1:1025" s="13" customFormat="1" ht="20.100000000000001" customHeight="1" x14ac:dyDescent="0.2">
      <c r="A139" s="15"/>
      <c r="B139" s="17" t="s">
        <v>899</v>
      </c>
      <c r="C139" s="18" t="s">
        <v>900</v>
      </c>
      <c r="D139" s="25" t="s">
        <v>1040</v>
      </c>
      <c r="E139" s="19">
        <v>29</v>
      </c>
      <c r="F139" s="19">
        <v>35.67</v>
      </c>
      <c r="G139" s="19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  <c r="AIV139" s="14"/>
      <c r="AIW139" s="14"/>
      <c r="AIX139" s="14"/>
      <c r="AIY139" s="14"/>
      <c r="AIZ139" s="14"/>
      <c r="AJA139" s="14"/>
      <c r="AJB139" s="14"/>
      <c r="AJC139" s="14"/>
      <c r="AJD139" s="14"/>
      <c r="AJE139" s="14"/>
      <c r="AJF139" s="14"/>
      <c r="AJG139" s="14"/>
      <c r="AJH139" s="14"/>
      <c r="AJI139" s="14"/>
      <c r="AJJ139" s="14"/>
      <c r="AJK139" s="14"/>
      <c r="AJL139" s="14"/>
      <c r="AJM139" s="14"/>
      <c r="AJN139" s="14"/>
      <c r="AJO139" s="14"/>
      <c r="AJP139" s="14"/>
      <c r="AJQ139" s="14"/>
      <c r="AJR139" s="14"/>
      <c r="AJS139" s="14"/>
      <c r="AJT139" s="14"/>
      <c r="AJU139" s="14"/>
      <c r="AJV139" s="14"/>
      <c r="AJW139" s="14"/>
      <c r="AJX139" s="14"/>
      <c r="AJY139" s="14"/>
      <c r="AJZ139" s="14"/>
      <c r="AKA139" s="14"/>
      <c r="AKB139" s="14"/>
      <c r="AKC139" s="14"/>
      <c r="AKD139" s="14"/>
      <c r="AKE139" s="14"/>
      <c r="AKF139" s="14"/>
      <c r="AKG139" s="14"/>
      <c r="AKH139" s="14"/>
      <c r="AKI139" s="14"/>
      <c r="AKJ139" s="14"/>
      <c r="AKK139" s="14"/>
      <c r="AKL139" s="14"/>
      <c r="AKM139" s="14"/>
      <c r="AKN139" s="14"/>
      <c r="AKO139" s="14"/>
      <c r="AKP139" s="14"/>
      <c r="AKQ139" s="14"/>
      <c r="AKR139" s="14"/>
      <c r="AKS139" s="14"/>
      <c r="AKT139" s="14"/>
      <c r="AKU139" s="14"/>
      <c r="AKV139" s="14"/>
      <c r="AKW139" s="14"/>
      <c r="AKX139" s="14"/>
      <c r="AKY139" s="14"/>
      <c r="AKZ139" s="14"/>
      <c r="ALA139" s="14"/>
      <c r="ALB139" s="14"/>
      <c r="ALC139" s="14"/>
      <c r="ALD139" s="14"/>
      <c r="ALE139" s="14"/>
      <c r="ALF139" s="14"/>
      <c r="ALG139" s="14"/>
      <c r="ALH139" s="14"/>
      <c r="ALI139" s="14"/>
      <c r="ALJ139" s="14"/>
      <c r="ALK139" s="14"/>
      <c r="ALL139" s="14"/>
      <c r="ALM139" s="14"/>
      <c r="ALN139" s="14"/>
      <c r="ALO139" s="14"/>
      <c r="ALP139" s="14"/>
      <c r="ALQ139" s="14"/>
      <c r="ALR139" s="14"/>
      <c r="ALS139" s="14"/>
      <c r="ALT139" s="14"/>
      <c r="ALU139" s="14"/>
      <c r="ALV139" s="14"/>
      <c r="ALW139" s="14"/>
      <c r="ALX139" s="14"/>
      <c r="ALY139" s="14"/>
      <c r="ALZ139" s="14"/>
      <c r="AMA139" s="14"/>
      <c r="AMB139" s="14"/>
      <c r="AMC139" s="14"/>
      <c r="AMD139" s="14"/>
      <c r="AME139" s="14"/>
      <c r="AMF139" s="14"/>
      <c r="AMG139" s="14"/>
      <c r="AMH139" s="15"/>
      <c r="AMI139" s="15"/>
      <c r="AMJ139" s="15"/>
      <c r="AMK139" s="15"/>
    </row>
    <row r="140" spans="1:1025" s="13" customFormat="1" ht="20.100000000000001" customHeight="1" x14ac:dyDescent="0.2">
      <c r="A140" s="15"/>
      <c r="B140" s="17" t="s">
        <v>901</v>
      </c>
      <c r="C140" s="18" t="s">
        <v>902</v>
      </c>
      <c r="D140" s="25" t="s">
        <v>1041</v>
      </c>
      <c r="E140" s="19">
        <v>74</v>
      </c>
      <c r="F140" s="19">
        <v>91.02</v>
      </c>
      <c r="G140" s="19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  <c r="AIV140" s="14"/>
      <c r="AIW140" s="14"/>
      <c r="AIX140" s="14"/>
      <c r="AIY140" s="14"/>
      <c r="AIZ140" s="14"/>
      <c r="AJA140" s="14"/>
      <c r="AJB140" s="14"/>
      <c r="AJC140" s="14"/>
      <c r="AJD140" s="14"/>
      <c r="AJE140" s="14"/>
      <c r="AJF140" s="14"/>
      <c r="AJG140" s="14"/>
      <c r="AJH140" s="14"/>
      <c r="AJI140" s="14"/>
      <c r="AJJ140" s="14"/>
      <c r="AJK140" s="14"/>
      <c r="AJL140" s="14"/>
      <c r="AJM140" s="14"/>
      <c r="AJN140" s="14"/>
      <c r="AJO140" s="14"/>
      <c r="AJP140" s="14"/>
      <c r="AJQ140" s="14"/>
      <c r="AJR140" s="14"/>
      <c r="AJS140" s="14"/>
      <c r="AJT140" s="14"/>
      <c r="AJU140" s="14"/>
      <c r="AJV140" s="14"/>
      <c r="AJW140" s="14"/>
      <c r="AJX140" s="14"/>
      <c r="AJY140" s="14"/>
      <c r="AJZ140" s="14"/>
      <c r="AKA140" s="14"/>
      <c r="AKB140" s="14"/>
      <c r="AKC140" s="14"/>
      <c r="AKD140" s="14"/>
      <c r="AKE140" s="14"/>
      <c r="AKF140" s="14"/>
      <c r="AKG140" s="14"/>
      <c r="AKH140" s="14"/>
      <c r="AKI140" s="14"/>
      <c r="AKJ140" s="14"/>
      <c r="AKK140" s="14"/>
      <c r="AKL140" s="14"/>
      <c r="AKM140" s="14"/>
      <c r="AKN140" s="14"/>
      <c r="AKO140" s="14"/>
      <c r="AKP140" s="14"/>
      <c r="AKQ140" s="14"/>
      <c r="AKR140" s="14"/>
      <c r="AKS140" s="14"/>
      <c r="AKT140" s="14"/>
      <c r="AKU140" s="14"/>
      <c r="AKV140" s="14"/>
      <c r="AKW140" s="14"/>
      <c r="AKX140" s="14"/>
      <c r="AKY140" s="14"/>
      <c r="AKZ140" s="14"/>
      <c r="ALA140" s="14"/>
      <c r="ALB140" s="14"/>
      <c r="ALC140" s="14"/>
      <c r="ALD140" s="14"/>
      <c r="ALE140" s="14"/>
      <c r="ALF140" s="14"/>
      <c r="ALG140" s="14"/>
      <c r="ALH140" s="14"/>
      <c r="ALI140" s="14"/>
      <c r="ALJ140" s="14"/>
      <c r="ALK140" s="14"/>
      <c r="ALL140" s="14"/>
      <c r="ALM140" s="14"/>
      <c r="ALN140" s="14"/>
      <c r="ALO140" s="14"/>
      <c r="ALP140" s="14"/>
      <c r="ALQ140" s="14"/>
      <c r="ALR140" s="14"/>
      <c r="ALS140" s="14"/>
      <c r="ALT140" s="14"/>
      <c r="ALU140" s="14"/>
      <c r="ALV140" s="14"/>
      <c r="ALW140" s="14"/>
      <c r="ALX140" s="14"/>
      <c r="ALY140" s="14"/>
      <c r="ALZ140" s="14"/>
      <c r="AMA140" s="14"/>
      <c r="AMB140" s="14"/>
      <c r="AMC140" s="14"/>
      <c r="AMD140" s="14"/>
      <c r="AME140" s="14"/>
      <c r="AMF140" s="14"/>
      <c r="AMG140" s="14"/>
      <c r="AMH140" s="15"/>
      <c r="AMI140" s="15"/>
      <c r="AMJ140" s="15"/>
      <c r="AMK140" s="15"/>
    </row>
    <row r="141" spans="1:1025" s="13" customFormat="1" ht="20.100000000000001" customHeight="1" x14ac:dyDescent="0.2">
      <c r="A141" s="15"/>
      <c r="B141" s="17" t="s">
        <v>903</v>
      </c>
      <c r="C141" s="18" t="s">
        <v>904</v>
      </c>
      <c r="D141" s="25" t="s">
        <v>1042</v>
      </c>
      <c r="E141" s="19">
        <v>82</v>
      </c>
      <c r="F141" s="19">
        <v>100.86</v>
      </c>
      <c r="G141" s="19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  <c r="AIV141" s="14"/>
      <c r="AIW141" s="14"/>
      <c r="AIX141" s="14"/>
      <c r="AIY141" s="14"/>
      <c r="AIZ141" s="14"/>
      <c r="AJA141" s="14"/>
      <c r="AJB141" s="14"/>
      <c r="AJC141" s="14"/>
      <c r="AJD141" s="14"/>
      <c r="AJE141" s="14"/>
      <c r="AJF141" s="14"/>
      <c r="AJG141" s="14"/>
      <c r="AJH141" s="14"/>
      <c r="AJI141" s="14"/>
      <c r="AJJ141" s="14"/>
      <c r="AJK141" s="14"/>
      <c r="AJL141" s="14"/>
      <c r="AJM141" s="14"/>
      <c r="AJN141" s="14"/>
      <c r="AJO141" s="14"/>
      <c r="AJP141" s="14"/>
      <c r="AJQ141" s="14"/>
      <c r="AJR141" s="14"/>
      <c r="AJS141" s="14"/>
      <c r="AJT141" s="14"/>
      <c r="AJU141" s="14"/>
      <c r="AJV141" s="14"/>
      <c r="AJW141" s="14"/>
      <c r="AJX141" s="14"/>
      <c r="AJY141" s="14"/>
      <c r="AJZ141" s="14"/>
      <c r="AKA141" s="14"/>
      <c r="AKB141" s="14"/>
      <c r="AKC141" s="14"/>
      <c r="AKD141" s="14"/>
      <c r="AKE141" s="14"/>
      <c r="AKF141" s="14"/>
      <c r="AKG141" s="14"/>
      <c r="AKH141" s="14"/>
      <c r="AKI141" s="14"/>
      <c r="AKJ141" s="14"/>
      <c r="AKK141" s="14"/>
      <c r="AKL141" s="14"/>
      <c r="AKM141" s="14"/>
      <c r="AKN141" s="14"/>
      <c r="AKO141" s="14"/>
      <c r="AKP141" s="14"/>
      <c r="AKQ141" s="14"/>
      <c r="AKR141" s="14"/>
      <c r="AKS141" s="14"/>
      <c r="AKT141" s="14"/>
      <c r="AKU141" s="14"/>
      <c r="AKV141" s="14"/>
      <c r="AKW141" s="14"/>
      <c r="AKX141" s="14"/>
      <c r="AKY141" s="14"/>
      <c r="AKZ141" s="14"/>
      <c r="ALA141" s="14"/>
      <c r="ALB141" s="14"/>
      <c r="ALC141" s="14"/>
      <c r="ALD141" s="14"/>
      <c r="ALE141" s="14"/>
      <c r="ALF141" s="14"/>
      <c r="ALG141" s="14"/>
      <c r="ALH141" s="14"/>
      <c r="ALI141" s="14"/>
      <c r="ALJ141" s="14"/>
      <c r="ALK141" s="14"/>
      <c r="ALL141" s="14"/>
      <c r="ALM141" s="14"/>
      <c r="ALN141" s="14"/>
      <c r="ALO141" s="14"/>
      <c r="ALP141" s="14"/>
      <c r="ALQ141" s="14"/>
      <c r="ALR141" s="14"/>
      <c r="ALS141" s="14"/>
      <c r="ALT141" s="14"/>
      <c r="ALU141" s="14"/>
      <c r="ALV141" s="14"/>
      <c r="ALW141" s="14"/>
      <c r="ALX141" s="14"/>
      <c r="ALY141" s="14"/>
      <c r="ALZ141" s="14"/>
      <c r="AMA141" s="14"/>
      <c r="AMB141" s="14"/>
      <c r="AMC141" s="14"/>
      <c r="AMD141" s="14"/>
      <c r="AME141" s="14"/>
      <c r="AMF141" s="14"/>
      <c r="AMG141" s="14"/>
      <c r="AMH141" s="15"/>
      <c r="AMI141" s="15"/>
      <c r="AMJ141" s="15"/>
      <c r="AMK141" s="15"/>
    </row>
    <row r="142" spans="1:1025" s="13" customFormat="1" ht="20.100000000000001" customHeight="1" x14ac:dyDescent="0.2">
      <c r="A142" s="15"/>
      <c r="B142" s="17" t="s">
        <v>905</v>
      </c>
      <c r="C142" s="18" t="s">
        <v>906</v>
      </c>
      <c r="D142" s="25" t="s">
        <v>1043</v>
      </c>
      <c r="E142" s="19">
        <v>315</v>
      </c>
      <c r="F142" s="19">
        <v>387.45</v>
      </c>
      <c r="G142" s="19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  <c r="AIV142" s="14"/>
      <c r="AIW142" s="14"/>
      <c r="AIX142" s="14"/>
      <c r="AIY142" s="14"/>
      <c r="AIZ142" s="14"/>
      <c r="AJA142" s="14"/>
      <c r="AJB142" s="14"/>
      <c r="AJC142" s="14"/>
      <c r="AJD142" s="14"/>
      <c r="AJE142" s="14"/>
      <c r="AJF142" s="14"/>
      <c r="AJG142" s="14"/>
      <c r="AJH142" s="14"/>
      <c r="AJI142" s="14"/>
      <c r="AJJ142" s="14"/>
      <c r="AJK142" s="14"/>
      <c r="AJL142" s="14"/>
      <c r="AJM142" s="14"/>
      <c r="AJN142" s="14"/>
      <c r="AJO142" s="14"/>
      <c r="AJP142" s="14"/>
      <c r="AJQ142" s="14"/>
      <c r="AJR142" s="14"/>
      <c r="AJS142" s="14"/>
      <c r="AJT142" s="14"/>
      <c r="AJU142" s="14"/>
      <c r="AJV142" s="14"/>
      <c r="AJW142" s="14"/>
      <c r="AJX142" s="14"/>
      <c r="AJY142" s="14"/>
      <c r="AJZ142" s="14"/>
      <c r="AKA142" s="14"/>
      <c r="AKB142" s="14"/>
      <c r="AKC142" s="14"/>
      <c r="AKD142" s="14"/>
      <c r="AKE142" s="14"/>
      <c r="AKF142" s="14"/>
      <c r="AKG142" s="14"/>
      <c r="AKH142" s="14"/>
      <c r="AKI142" s="14"/>
      <c r="AKJ142" s="14"/>
      <c r="AKK142" s="14"/>
      <c r="AKL142" s="14"/>
      <c r="AKM142" s="14"/>
      <c r="AKN142" s="14"/>
      <c r="AKO142" s="14"/>
      <c r="AKP142" s="14"/>
      <c r="AKQ142" s="14"/>
      <c r="AKR142" s="14"/>
      <c r="AKS142" s="14"/>
      <c r="AKT142" s="14"/>
      <c r="AKU142" s="14"/>
      <c r="AKV142" s="14"/>
      <c r="AKW142" s="14"/>
      <c r="AKX142" s="14"/>
      <c r="AKY142" s="14"/>
      <c r="AKZ142" s="14"/>
      <c r="ALA142" s="14"/>
      <c r="ALB142" s="14"/>
      <c r="ALC142" s="14"/>
      <c r="ALD142" s="14"/>
      <c r="ALE142" s="14"/>
      <c r="ALF142" s="14"/>
      <c r="ALG142" s="14"/>
      <c r="ALH142" s="14"/>
      <c r="ALI142" s="14"/>
      <c r="ALJ142" s="14"/>
      <c r="ALK142" s="14"/>
      <c r="ALL142" s="14"/>
      <c r="ALM142" s="14"/>
      <c r="ALN142" s="14"/>
      <c r="ALO142" s="14"/>
      <c r="ALP142" s="14"/>
      <c r="ALQ142" s="14"/>
      <c r="ALR142" s="14"/>
      <c r="ALS142" s="14"/>
      <c r="ALT142" s="14"/>
      <c r="ALU142" s="14"/>
      <c r="ALV142" s="14"/>
      <c r="ALW142" s="14"/>
      <c r="ALX142" s="14"/>
      <c r="ALY142" s="14"/>
      <c r="ALZ142" s="14"/>
      <c r="AMA142" s="14"/>
      <c r="AMB142" s="14"/>
      <c r="AMC142" s="14"/>
      <c r="AMD142" s="14"/>
      <c r="AME142" s="14"/>
      <c r="AMF142" s="14"/>
      <c r="AMG142" s="14"/>
      <c r="AMH142" s="15"/>
      <c r="AMI142" s="15"/>
      <c r="AMJ142" s="15"/>
      <c r="AMK142" s="15"/>
    </row>
    <row r="154" spans="2:1025" s="20" customFormat="1" ht="20.100000000000001" customHeight="1" x14ac:dyDescent="0.2">
      <c r="B154" s="15"/>
      <c r="C154" s="15"/>
      <c r="D154" s="15"/>
      <c r="E154" s="15"/>
      <c r="F154" s="15"/>
      <c r="G154" s="13"/>
      <c r="H154" s="13"/>
      <c r="I154" s="13"/>
      <c r="AMH154" s="15"/>
      <c r="AMI154" s="15"/>
      <c r="AMJ154" s="15"/>
      <c r="AMK154" s="15"/>
    </row>
  </sheetData>
  <mergeCells count="2">
    <mergeCell ref="C1:G1"/>
    <mergeCell ref="B3:G3"/>
  </mergeCells>
  <pageMargins left="0.7" right="0.7" top="0.75" bottom="0.75" header="0.51180555555555496" footer="0.51180555555555496"/>
  <pageSetup paperSize="9" scale="60" firstPageNumber="0" orientation="portrait" horizontalDpi="300" verticalDpi="300"/>
  <ignoredErrors>
    <ignoredError sqref="D6:D1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Cennik ogrzewaczy wody Galmet</vt:lpstr>
      <vt:lpstr>Cennik części do ogrz. Galmet</vt:lpstr>
      <vt:lpstr>'Cennik części do ogrz. Galmet'!Obszar_wydruku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boleslaw</dc:creator>
  <cp:lastModifiedBy>MIROSŁAW LEWICKI</cp:lastModifiedBy>
  <dcterms:created xsi:type="dcterms:W3CDTF">2018-12-12T10:39:15Z</dcterms:created>
  <dcterms:modified xsi:type="dcterms:W3CDTF">2020-07-31T12:40:53Z</dcterms:modified>
</cp:coreProperties>
</file>